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 firstSheet="1" activeTab="2"/>
  </bookViews>
  <sheets>
    <sheet name="表3-1 新增地方政府一般债券情况表" sheetId="1" r:id="rId1"/>
    <sheet name="表3-1 新增地方政府专项债券情况表" sheetId="2" r:id="rId2"/>
    <sheet name="表3-2 新增地方政府一般债券资金收支情况表" sheetId="3" r:id="rId3"/>
    <sheet name="表3-2 新增地方政府专项债券资金收支情况表" sheetId="4" r:id="rId4"/>
  </sheets>
  <calcPr calcId="144525"/>
</workbook>
</file>

<file path=xl/sharedStrings.xml><?xml version="1.0" encoding="utf-8"?>
<sst xmlns="http://schemas.openxmlformats.org/spreadsheetml/2006/main" count="306" uniqueCount="152">
  <si>
    <t>DEBT_T_XXGK_CXZQSY</t>
  </si>
  <si>
    <t xml:space="preserve"> AND T.AD_CODE_GK=410311 AND T.SET_YEAR_GK=2022 AND T.ZWLB_ID=01</t>
  </si>
  <si>
    <t>债券存续期公开</t>
  </si>
  <si>
    <t>AD_CODE_GK#410311</t>
  </si>
  <si>
    <t>AD_CODE#410311</t>
  </si>
  <si>
    <t>SET_YEAR_GK#2022</t>
  </si>
  <si>
    <t>ad_name#410311 洛龙区</t>
  </si>
  <si>
    <t>ZWLB_NAME#一般债券</t>
  </si>
  <si>
    <t>ZWLB_ID#01</t>
  </si>
  <si>
    <t>ZQ_NAME#</t>
  </si>
  <si>
    <t>ZQ_CODE#</t>
  </si>
  <si>
    <t>FXGM_AMT#</t>
  </si>
  <si>
    <t>SET_YEAR#</t>
  </si>
  <si>
    <t>FX_DATE#</t>
  </si>
  <si>
    <t>ZQ_RATE#</t>
  </si>
  <si>
    <t>ZQQX_NAME#</t>
  </si>
  <si>
    <t>XMZTZ#</t>
  </si>
  <si>
    <t>XMZTZ_ZQZJ#</t>
  </si>
  <si>
    <t>XMYTZ#</t>
  </si>
  <si>
    <t>XMYTZ_ZQZJ#</t>
  </si>
  <si>
    <t>REMARK#</t>
  </si>
  <si>
    <t>set_year#</t>
  </si>
  <si>
    <t>ZQ_ID#</t>
  </si>
  <si>
    <t>ZQQX_ID#</t>
  </si>
  <si>
    <t>表3-1</t>
  </si>
  <si>
    <t>2020年--2021年末410311 洛龙区发行的新增地方政府一般债券情况表</t>
  </si>
  <si>
    <t>单位：亿元</t>
  </si>
  <si>
    <t xml:space="preserve">                债券基本信息</t>
  </si>
  <si>
    <t>债券项目总投资</t>
  </si>
  <si>
    <t>债券项目已实现投资</t>
  </si>
  <si>
    <t>备注</t>
  </si>
  <si>
    <t>债券名称</t>
  </si>
  <si>
    <t>债券编码</t>
  </si>
  <si>
    <t>债券类型</t>
  </si>
  <si>
    <t>债券规模</t>
  </si>
  <si>
    <t>发行时间（年/月/日）</t>
  </si>
  <si>
    <t>债券利率(%)</t>
  </si>
  <si>
    <t>债券期限</t>
  </si>
  <si>
    <t>其中：债券资金安排</t>
  </si>
  <si>
    <t>VALID#</t>
  </si>
  <si>
    <t>2020年河南省政府一般债券（一期）</t>
  </si>
  <si>
    <t>2005230</t>
  </si>
  <si>
    <t>一般债券</t>
  </si>
  <si>
    <t>2020</t>
  </si>
  <si>
    <t>2020-03-20</t>
  </si>
  <si>
    <t>3.58</t>
  </si>
  <si>
    <t>30年</t>
  </si>
  <si>
    <t>1F58A5BC955C4F2BAE61E09B718CE95E</t>
  </si>
  <si>
    <t>2020年河南省政府一般债券（五期）</t>
  </si>
  <si>
    <t>160836</t>
  </si>
  <si>
    <t>2020-08-13</t>
  </si>
  <si>
    <t>3.08</t>
  </si>
  <si>
    <t>5年</t>
  </si>
  <si>
    <t>AD08A0DBEAF4DE02E0530D0A080AEDF3</t>
  </si>
  <si>
    <t>2021年河南省政府一般债券（三期）</t>
  </si>
  <si>
    <t>173563</t>
  </si>
  <si>
    <t>2021</t>
  </si>
  <si>
    <t>2021-04-08</t>
  </si>
  <si>
    <t>3.44</t>
  </si>
  <si>
    <t>7年</t>
  </si>
  <si>
    <t>BFD2E1A4A1AD1A95E0530B0A080A13B6</t>
  </si>
  <si>
    <t>2021年河南省政府一般债券(十期)</t>
  </si>
  <si>
    <t>2105662</t>
  </si>
  <si>
    <t>2021-08-17</t>
  </si>
  <si>
    <t>3.13</t>
  </si>
  <si>
    <t>C9CBECB3E97D5A79E0530D0A080A2437</t>
  </si>
  <si>
    <t>注：本表由使用债券资金的部门不迟于每年6月底前公开，反映截至上年末一般债券及项目信息。</t>
  </si>
  <si>
    <t xml:space="preserve"> AND T.AD_CODE_GK=410311 AND T.SET_YEAR_GK=2022 AND T.ZWLB_ID=02</t>
  </si>
  <si>
    <t>ZWLB_NAME#专项债券</t>
  </si>
  <si>
    <t>ZWLB_ID#02</t>
  </si>
  <si>
    <t>XMZCLX#</t>
  </si>
  <si>
    <t>XMSY#</t>
  </si>
  <si>
    <t>2020年--2021年末410311 洛龙区发行的新增地方政府专项债券情况表</t>
  </si>
  <si>
    <t>债券项目资产类型</t>
  </si>
  <si>
    <t>已取得项目收益</t>
  </si>
  <si>
    <t>2021年河南省棚改专项债券（二期）-2021年河南省政府专项债券（七期）</t>
  </si>
  <si>
    <t>173569</t>
  </si>
  <si>
    <t>棚改专项债券</t>
  </si>
  <si>
    <t>BFD577C67CF37A2DE0530D0A080A7D72</t>
  </si>
  <si>
    <t>007</t>
  </si>
  <si>
    <t>2021年河南省社会事业专项债券（二期）-2021年河南省政府专项债券（十期）</t>
  </si>
  <si>
    <t>173572</t>
  </si>
  <si>
    <t>其他领域专项债券</t>
  </si>
  <si>
    <t>3.81</t>
  </si>
  <si>
    <t>15年</t>
  </si>
  <si>
    <t>BFD5457439F04E42E0530D0A080AD9EA</t>
  </si>
  <si>
    <t>015</t>
  </si>
  <si>
    <t>2021年河南省棚改专项债券(五期)--2021年河南省政府专项债券(十六期)</t>
  </si>
  <si>
    <t>2105179</t>
  </si>
  <si>
    <t>2021-05-24</t>
  </si>
  <si>
    <t>3.31</t>
  </si>
  <si>
    <t>C3388789D5DFC9B2E0530C0A080A525E</t>
  </si>
  <si>
    <t>2021年河南省棚改专项债券(十期)-2021年河南省政府专项债券(四十一期)</t>
  </si>
  <si>
    <t>2105670</t>
  </si>
  <si>
    <t>C9CC634641728A60E0530C0A080A5674</t>
  </si>
  <si>
    <t>2021年河南省城乡发展专项债券（十四期）――2021年河南省政府专项债券（四十六期）</t>
  </si>
  <si>
    <t>2105818</t>
  </si>
  <si>
    <t>2021-09-17</t>
  </si>
  <si>
    <t>3.52</t>
  </si>
  <si>
    <t>CC3C9540B17E6CE3E0530C0A080A7AD7</t>
  </si>
  <si>
    <t>2021年河南省社会事业专项债券（十七期）――2021年河南省政府专项债券（五十期）</t>
  </si>
  <si>
    <t>2105822</t>
  </si>
  <si>
    <t>3.68</t>
  </si>
  <si>
    <t>CC3CC09D7628B37EE0530B0A080A092A</t>
  </si>
  <si>
    <t>030</t>
  </si>
  <si>
    <t>2021年河南省社会事业专项债券（二十三期）――2021年河南省政府专项债券（六十六期）</t>
  </si>
  <si>
    <t>2171284</t>
  </si>
  <si>
    <t>2021-11-23</t>
  </si>
  <si>
    <t>D1F9063C1C57BB6FE0534D04080ADC8D</t>
  </si>
  <si>
    <t>2021年河南省社会事业专项债券（二十二期）――2021年河南省政府专项债券（六十五期）</t>
  </si>
  <si>
    <t>2171283</t>
  </si>
  <si>
    <t>注：本表由使用债券资金的部门不迟于每年6月底前公开，反映截至上年末专项债券及项目信息。</t>
  </si>
  <si>
    <t>DEBT_T_XXGK_CXSRZC</t>
  </si>
  <si>
    <t xml:space="preserve"> AND T.AD_CODE_GK=410311 AND T.SET_YEAR_GK=2022 AND T.ZWLB_ID='01'</t>
  </si>
  <si>
    <t>AD_NAME#410311 洛龙区</t>
  </si>
  <si>
    <t>SET_YEAR#2022</t>
  </si>
  <si>
    <t>SR_AMT#</t>
  </si>
  <si>
    <t>GNFL_NAME#</t>
  </si>
  <si>
    <t>ZC_AMT#</t>
  </si>
  <si>
    <t>GNFL_CODE#</t>
  </si>
  <si>
    <t>表3-2</t>
  </si>
  <si>
    <t>2020年--2021年末410311 洛龙区发行的新增地方政府一般债券资金收支情况表</t>
  </si>
  <si>
    <t>序号</t>
  </si>
  <si>
    <t>2020年--2021年末新增一般债券资金收入</t>
  </si>
  <si>
    <t>2020年--2021年末新增一般债券资金安排的支出</t>
  </si>
  <si>
    <t>金额</t>
  </si>
  <si>
    <t>支出功能分类</t>
  </si>
  <si>
    <t>合计</t>
  </si>
  <si>
    <t>65ff6dc391343d6189d9462dc0f5d799</t>
  </si>
  <si>
    <t>205教育支出</t>
  </si>
  <si>
    <t>205</t>
  </si>
  <si>
    <t>01916E5F22FF4E4E8B8ECDC681780CDD</t>
  </si>
  <si>
    <t>211节能环保支出</t>
  </si>
  <si>
    <t>211</t>
  </si>
  <si>
    <t>1fd14479513462e2ae073dffbf3d5ca2</t>
  </si>
  <si>
    <t>c5664e89413464738bfa79c4fa53f8b0</t>
  </si>
  <si>
    <t xml:space="preserve"> AND T.AD_CODE_GK=410311 AND T.SET_YEAR_GK=2022 AND T.ZWLB_ID='02'</t>
  </si>
  <si>
    <t>2020年--2021年末410311 洛龙区发行的新增地方政府专项债券资金收支情况表</t>
  </si>
  <si>
    <t>2020年--2021年末新增专项债券资金收入</t>
  </si>
  <si>
    <t>2020年--2021年末新增专项债券资金安排的支出</t>
  </si>
  <si>
    <t>9a9a24fd2134659ea8cf23f4e64dd96d</t>
  </si>
  <si>
    <t>212城乡社区支出</t>
  </si>
  <si>
    <t>212</t>
  </si>
  <si>
    <t>fae9ac52713462e2de5e78e0bfa474a6</t>
  </si>
  <si>
    <t>229其他支出</t>
  </si>
  <si>
    <t>229</t>
  </si>
  <si>
    <t>249eeb5ff13464da9c7ab19c6fd942e5</t>
  </si>
  <si>
    <t>76e46826713462e2dcdec1bb0f79738a</t>
  </si>
  <si>
    <t>204d6b48e1346347faca5a949a3234a4</t>
  </si>
  <si>
    <t>45b31ab4f13464739176acb16b1145d2</t>
  </si>
  <si>
    <t>35074b18813464da9dab71fba332047e</t>
  </si>
  <si>
    <t>44037657a134659ea8a8914a1eedcc44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</si>
</sst>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#,##0.0000"/>
  </numFmts>
  <fonts count="25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微软雅黑"/>
      <charset val="134"/>
    </font>
    <font>
      <b/>
      <sz val="11"/>
      <name val="SimSun"/>
      <charset val="134"/>
    </font>
    <font>
      <sz val="11"/>
      <name val="SimSun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8" borderId="19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4" borderId="20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9" fillId="22" borderId="23" applyNumberFormat="0" applyAlignment="0" applyProtection="0">
      <alignment vertical="center"/>
    </xf>
    <xf numFmtId="0" fontId="20" fillId="22" borderId="19" applyNumberFormat="0" applyAlignment="0" applyProtection="0">
      <alignment vertical="center"/>
    </xf>
    <xf numFmtId="0" fontId="22" fillId="23" borderId="25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" fillId="0" borderId="18" applyNumberFormat="0" applyFill="0" applyAlignment="0" applyProtection="0">
      <alignment vertical="center"/>
    </xf>
    <xf numFmtId="0" fontId="21" fillId="0" borderId="24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</cellStyleXfs>
  <cellXfs count="53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1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4" fontId="4" fillId="0" borderId="7" xfId="0" applyNumberFormat="1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7" xfId="0" applyFont="1" applyFill="1" applyBorder="1" applyAlignment="1">
      <alignment horizontal="left" vertical="center" wrapText="1"/>
    </xf>
    <xf numFmtId="4" fontId="4" fillId="0" borderId="7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right" vertical="center" wrapText="1"/>
    </xf>
    <xf numFmtId="0" fontId="1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176" fontId="4" fillId="0" borderId="7" xfId="0" applyNumberFormat="1" applyFont="1" applyBorder="1" applyAlignment="1">
      <alignment horizontal="right" vertical="center" wrapText="1"/>
    </xf>
    <xf numFmtId="176" fontId="4" fillId="0" borderId="15" xfId="0" applyNumberFormat="1" applyFont="1" applyBorder="1" applyAlignment="1">
      <alignment horizontal="right" vertical="center" wrapText="1"/>
    </xf>
    <xf numFmtId="0" fontId="4" fillId="0" borderId="14" xfId="0" applyFont="1" applyFill="1" applyBorder="1" applyAlignment="1">
      <alignment vertical="center" wrapText="1"/>
    </xf>
    <xf numFmtId="176" fontId="4" fillId="0" borderId="7" xfId="0" applyNumberFormat="1" applyFont="1" applyFill="1" applyBorder="1" applyAlignment="1">
      <alignment horizontal="right" vertical="center" wrapText="1"/>
    </xf>
    <xf numFmtId="176" fontId="4" fillId="0" borderId="15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3"/>
  <sheetViews>
    <sheetView workbookViewId="0">
      <pane xSplit="2" ySplit="8" topLeftCell="C9" activePane="bottomRight" state="frozen"/>
      <selection/>
      <selection pane="topRight"/>
      <selection pane="bottomLeft"/>
      <selection pane="bottomRight" activeCell="E9" sqref="E9:E12"/>
    </sheetView>
  </sheetViews>
  <sheetFormatPr defaultColWidth="10" defaultRowHeight="13.5"/>
  <cols>
    <col min="1" max="1" width="9" hidden="1"/>
    <col min="2" max="2" width="31" customWidth="1"/>
    <col min="3" max="3" width="14.375" customWidth="1"/>
    <col min="4" max="4" width="11.25" customWidth="1"/>
    <col min="5" max="5" width="8" customWidth="1"/>
    <col min="6" max="6" width="9" hidden="1"/>
    <col min="7" max="7" width="16.5" customWidth="1"/>
    <col min="8" max="8" width="11.125" customWidth="1"/>
    <col min="9" max="9" width="10.25" customWidth="1"/>
    <col min="10" max="10" width="11.875" customWidth="1"/>
    <col min="11" max="11" width="14.75" customWidth="1"/>
    <col min="12" max="12" width="13" customWidth="1"/>
    <col min="13" max="13" width="14.75" customWidth="1"/>
    <col min="14" max="14" width="5.5" customWidth="1"/>
    <col min="15" max="17" width="9" hidden="1"/>
    <col min="18" max="18" width="9.76666666666667" customWidth="1"/>
  </cols>
  <sheetData>
    <row r="1" ht="56.25" hidden="1" spans="1:4">
      <c r="A1" s="3">
        <v>0</v>
      </c>
      <c r="B1" s="3" t="s">
        <v>0</v>
      </c>
      <c r="C1" s="3" t="s">
        <v>1</v>
      </c>
      <c r="D1" s="3" t="s">
        <v>2</v>
      </c>
    </row>
    <row r="2" ht="33.75" hidden="1" spans="1:7">
      <c r="A2" s="3">
        <v>0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</row>
    <row r="3" ht="22.5" hidden="1" spans="1:17">
      <c r="A3" s="3">
        <v>0</v>
      </c>
      <c r="B3" s="3" t="s">
        <v>9</v>
      </c>
      <c r="C3" s="3" t="s">
        <v>10</v>
      </c>
      <c r="E3" s="3" t="s">
        <v>11</v>
      </c>
      <c r="F3" s="3" t="s">
        <v>12</v>
      </c>
      <c r="G3" s="3" t="s">
        <v>13</v>
      </c>
      <c r="H3" s="3" t="s">
        <v>14</v>
      </c>
      <c r="I3" s="3" t="s">
        <v>15</v>
      </c>
      <c r="J3" s="3" t="s">
        <v>16</v>
      </c>
      <c r="K3" s="3" t="s">
        <v>17</v>
      </c>
      <c r="L3" s="3" t="s">
        <v>18</v>
      </c>
      <c r="M3" s="3" t="s">
        <v>19</v>
      </c>
      <c r="N3" s="3" t="s">
        <v>20</v>
      </c>
      <c r="O3" s="3" t="s">
        <v>21</v>
      </c>
      <c r="P3" s="3" t="s">
        <v>22</v>
      </c>
      <c r="Q3" s="3" t="s">
        <v>23</v>
      </c>
    </row>
    <row r="4" ht="14.3" customHeight="1" spans="1:2">
      <c r="A4" s="3">
        <v>0</v>
      </c>
      <c r="B4" s="3" t="s">
        <v>24</v>
      </c>
    </row>
    <row r="5" ht="27.85" customHeight="1" spans="1:14">
      <c r="A5" s="3">
        <v>0</v>
      </c>
      <c r="B5" s="6" t="s">
        <v>25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ht="27" customHeight="1" spans="1:14">
      <c r="A6" s="3">
        <v>0</v>
      </c>
      <c r="B6" s="3"/>
      <c r="C6" s="3"/>
      <c r="D6" s="3"/>
      <c r="E6" s="3"/>
      <c r="G6" s="3"/>
      <c r="H6" s="3"/>
      <c r="I6" s="3"/>
      <c r="K6" s="3"/>
      <c r="L6" s="3"/>
      <c r="M6" s="49" t="s">
        <v>26</v>
      </c>
      <c r="N6" s="50"/>
    </row>
    <row r="7" ht="18.05" customHeight="1" spans="1:14">
      <c r="A7" s="3">
        <v>0</v>
      </c>
      <c r="B7" s="25"/>
      <c r="C7" s="26" t="s">
        <v>27</v>
      </c>
      <c r="D7" s="26"/>
      <c r="E7" s="26"/>
      <c r="F7" s="26"/>
      <c r="G7" s="26"/>
      <c r="H7" s="26"/>
      <c r="I7" s="26"/>
      <c r="J7" s="38" t="s">
        <v>28</v>
      </c>
      <c r="K7" s="38"/>
      <c r="L7" s="39" t="s">
        <v>29</v>
      </c>
      <c r="M7" s="51"/>
      <c r="N7" s="41" t="s">
        <v>30</v>
      </c>
    </row>
    <row r="8" ht="27.1" customHeight="1" spans="1:14">
      <c r="A8" s="3">
        <v>0</v>
      </c>
      <c r="B8" s="27" t="s">
        <v>31</v>
      </c>
      <c r="C8" s="28" t="s">
        <v>32</v>
      </c>
      <c r="D8" s="28" t="s">
        <v>33</v>
      </c>
      <c r="E8" s="28" t="s">
        <v>34</v>
      </c>
      <c r="G8" s="28" t="s">
        <v>35</v>
      </c>
      <c r="H8" s="28" t="s">
        <v>36</v>
      </c>
      <c r="I8" s="28" t="s">
        <v>37</v>
      </c>
      <c r="J8" s="42"/>
      <c r="K8" s="28" t="s">
        <v>38</v>
      </c>
      <c r="L8" s="42"/>
      <c r="M8" s="52" t="s">
        <v>38</v>
      </c>
      <c r="N8" s="41"/>
    </row>
    <row r="9" ht="14.3" customHeight="1" spans="1:17">
      <c r="A9" s="3" t="s">
        <v>39</v>
      </c>
      <c r="B9" s="29" t="s">
        <v>40</v>
      </c>
      <c r="C9" s="29" t="s">
        <v>41</v>
      </c>
      <c r="D9" s="29" t="s">
        <v>42</v>
      </c>
      <c r="E9" s="30">
        <v>0.19</v>
      </c>
      <c r="F9" s="3" t="s">
        <v>43</v>
      </c>
      <c r="G9" s="29" t="s">
        <v>44</v>
      </c>
      <c r="H9" s="31" t="s">
        <v>45</v>
      </c>
      <c r="I9" s="29" t="s">
        <v>46</v>
      </c>
      <c r="J9" s="44">
        <v>1.501</v>
      </c>
      <c r="K9" s="44">
        <v>0.19</v>
      </c>
      <c r="L9" s="44">
        <v>0.719434</v>
      </c>
      <c r="M9" s="30">
        <v>0.19</v>
      </c>
      <c r="N9" s="14"/>
      <c r="O9" s="3" t="s">
        <v>43</v>
      </c>
      <c r="P9" s="3" t="s">
        <v>47</v>
      </c>
      <c r="Q9" s="3"/>
    </row>
    <row r="10" ht="14.3" customHeight="1" spans="1:17">
      <c r="A10" s="3" t="s">
        <v>39</v>
      </c>
      <c r="B10" s="29" t="s">
        <v>48</v>
      </c>
      <c r="C10" s="29" t="s">
        <v>49</v>
      </c>
      <c r="D10" s="29" t="s">
        <v>42</v>
      </c>
      <c r="E10" s="30">
        <v>0.12</v>
      </c>
      <c r="F10" s="3" t="s">
        <v>43</v>
      </c>
      <c r="G10" s="29" t="s">
        <v>50</v>
      </c>
      <c r="H10" s="31" t="s">
        <v>51</v>
      </c>
      <c r="I10" s="29" t="s">
        <v>52</v>
      </c>
      <c r="J10" s="44">
        <v>1.928</v>
      </c>
      <c r="K10" s="44">
        <v>0.12</v>
      </c>
      <c r="L10" s="44">
        <v>1.123</v>
      </c>
      <c r="M10" s="30">
        <v>0.12</v>
      </c>
      <c r="N10" s="14"/>
      <c r="O10" s="3" t="s">
        <v>43</v>
      </c>
      <c r="P10" s="3" t="s">
        <v>53</v>
      </c>
      <c r="Q10" s="3"/>
    </row>
    <row r="11" ht="14.3" customHeight="1" spans="1:17">
      <c r="A11" s="3" t="s">
        <v>39</v>
      </c>
      <c r="B11" s="29" t="s">
        <v>54</v>
      </c>
      <c r="C11" s="29" t="s">
        <v>55</v>
      </c>
      <c r="D11" s="29" t="s">
        <v>42</v>
      </c>
      <c r="E11" s="30">
        <v>0.64</v>
      </c>
      <c r="F11" s="3" t="s">
        <v>56</v>
      </c>
      <c r="G11" s="29" t="s">
        <v>57</v>
      </c>
      <c r="H11" s="31" t="s">
        <v>58</v>
      </c>
      <c r="I11" s="29" t="s">
        <v>59</v>
      </c>
      <c r="J11" s="44">
        <v>5.400235</v>
      </c>
      <c r="K11" s="44">
        <v>1.6</v>
      </c>
      <c r="L11" s="44">
        <v>0.8</v>
      </c>
      <c r="M11" s="30">
        <v>0.64</v>
      </c>
      <c r="N11" s="14"/>
      <c r="O11" s="3" t="s">
        <v>56</v>
      </c>
      <c r="P11" s="3" t="s">
        <v>60</v>
      </c>
      <c r="Q11" s="3"/>
    </row>
    <row r="12" ht="14.3" customHeight="1" spans="1:17">
      <c r="A12" s="3" t="s">
        <v>39</v>
      </c>
      <c r="B12" s="29" t="s">
        <v>61</v>
      </c>
      <c r="C12" s="29" t="s">
        <v>62</v>
      </c>
      <c r="D12" s="29" t="s">
        <v>42</v>
      </c>
      <c r="E12" s="30">
        <v>0.16</v>
      </c>
      <c r="F12" s="3" t="s">
        <v>56</v>
      </c>
      <c r="G12" s="29" t="s">
        <v>63</v>
      </c>
      <c r="H12" s="31" t="s">
        <v>64</v>
      </c>
      <c r="I12" s="29" t="s">
        <v>59</v>
      </c>
      <c r="J12" s="44">
        <v>5.400235</v>
      </c>
      <c r="K12" s="44">
        <v>1.6</v>
      </c>
      <c r="L12" s="44">
        <v>0.8</v>
      </c>
      <c r="M12" s="30">
        <v>0.16</v>
      </c>
      <c r="N12" s="14"/>
      <c r="O12" s="3" t="s">
        <v>56</v>
      </c>
      <c r="P12" s="3" t="s">
        <v>65</v>
      </c>
      <c r="Q12" s="3"/>
    </row>
    <row r="13" ht="14.3" customHeight="1" spans="2:10">
      <c r="B13" s="36" t="s">
        <v>66</v>
      </c>
      <c r="C13" s="36"/>
      <c r="D13" s="36"/>
      <c r="E13" s="36"/>
      <c r="F13" s="36"/>
      <c r="G13" s="36"/>
      <c r="H13" s="36"/>
      <c r="I13" s="36"/>
      <c r="J13" s="36"/>
    </row>
  </sheetData>
  <mergeCells count="7">
    <mergeCell ref="B5:N5"/>
    <mergeCell ref="M6:N6"/>
    <mergeCell ref="C7:I7"/>
    <mergeCell ref="J7:K7"/>
    <mergeCell ref="L7:M7"/>
    <mergeCell ref="B13:J13"/>
    <mergeCell ref="N7:N8"/>
  </mergeCells>
  <pageMargins left="0.39300000667572" right="0.39300000667572" top="0.39300000667572" bottom="0.39300000667572" header="0" footer="0"/>
  <pageSetup paperSize="9" scale="87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7"/>
  <sheetViews>
    <sheetView workbookViewId="0">
      <pane xSplit="2" ySplit="8" topLeftCell="C9" activePane="bottomRight" state="frozen"/>
      <selection/>
      <selection pane="topRight"/>
      <selection pane="bottomLeft"/>
      <selection pane="bottomRight" activeCell="N9" sqref="N9:N16"/>
    </sheetView>
  </sheetViews>
  <sheetFormatPr defaultColWidth="10" defaultRowHeight="13.5"/>
  <cols>
    <col min="1" max="1" width="9" hidden="1"/>
    <col min="2" max="2" width="37.45" customWidth="1"/>
    <col min="3" max="3" width="13.875" customWidth="1"/>
    <col min="4" max="4" width="16.125" customWidth="1"/>
    <col min="5" max="5" width="11.5" customWidth="1"/>
    <col min="6" max="6" width="9" hidden="1"/>
    <col min="7" max="7" width="13.5" customWidth="1"/>
    <col min="8" max="8" width="9.875" customWidth="1"/>
    <col min="9" max="9" width="6.5" customWidth="1"/>
    <col min="10" max="10" width="8.125" customWidth="1"/>
    <col min="11" max="11" width="11.375" customWidth="1"/>
    <col min="12" max="12" width="12.625" customWidth="1"/>
    <col min="13" max="14" width="11" customWidth="1"/>
    <col min="15" max="15" width="9.25" customWidth="1"/>
    <col min="16" max="16" width="5.875" customWidth="1"/>
    <col min="17" max="19" width="9" hidden="1"/>
    <col min="20" max="20" width="9.76666666666667" customWidth="1"/>
  </cols>
  <sheetData>
    <row r="1" ht="67.5" hidden="1" spans="1:3">
      <c r="A1" s="3">
        <v>0</v>
      </c>
      <c r="B1" s="3" t="s">
        <v>0</v>
      </c>
      <c r="C1" s="3" t="s">
        <v>67</v>
      </c>
    </row>
    <row r="2" ht="22.5" hidden="1" spans="1:9">
      <c r="A2" s="3">
        <v>0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68</v>
      </c>
      <c r="G2" s="3" t="s">
        <v>69</v>
      </c>
      <c r="H2" s="3"/>
      <c r="I2" s="3"/>
    </row>
    <row r="3" ht="22.5" hidden="1" spans="1:19">
      <c r="A3" s="3">
        <v>0</v>
      </c>
      <c r="B3" s="3" t="s">
        <v>9</v>
      </c>
      <c r="C3" s="3" t="s">
        <v>10</v>
      </c>
      <c r="E3" s="3" t="s">
        <v>11</v>
      </c>
      <c r="F3" s="3" t="s">
        <v>12</v>
      </c>
      <c r="G3" s="3" t="s">
        <v>13</v>
      </c>
      <c r="H3" s="3" t="s">
        <v>14</v>
      </c>
      <c r="I3" s="3" t="s">
        <v>15</v>
      </c>
      <c r="J3" s="3" t="s">
        <v>70</v>
      </c>
      <c r="K3" s="3" t="s">
        <v>16</v>
      </c>
      <c r="L3" s="3" t="s">
        <v>17</v>
      </c>
      <c r="M3" s="3" t="s">
        <v>18</v>
      </c>
      <c r="N3" s="3" t="s">
        <v>19</v>
      </c>
      <c r="O3" s="3" t="s">
        <v>71</v>
      </c>
      <c r="P3" s="3" t="s">
        <v>20</v>
      </c>
      <c r="Q3" s="3" t="s">
        <v>21</v>
      </c>
      <c r="R3" s="3" t="s">
        <v>22</v>
      </c>
      <c r="S3" s="3" t="s">
        <v>23</v>
      </c>
    </row>
    <row r="4" ht="14.3" customHeight="1" spans="1:2">
      <c r="A4" s="3">
        <v>0</v>
      </c>
      <c r="B4" s="3" t="s">
        <v>24</v>
      </c>
    </row>
    <row r="5" ht="27.85" customHeight="1" spans="1:16">
      <c r="A5" s="3">
        <v>0</v>
      </c>
      <c r="B5" s="6" t="s">
        <v>72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ht="14.3" customHeight="1" spans="1:16">
      <c r="A6" s="3">
        <v>0</v>
      </c>
      <c r="B6" s="3"/>
      <c r="C6" s="3"/>
      <c r="D6" s="3"/>
      <c r="E6" s="3"/>
      <c r="G6" s="3"/>
      <c r="H6" s="3"/>
      <c r="I6" s="3"/>
      <c r="L6" s="3"/>
      <c r="M6" s="3"/>
      <c r="N6" s="3"/>
      <c r="P6" s="3" t="s">
        <v>26</v>
      </c>
    </row>
    <row r="7" ht="18.05" customHeight="1" spans="1:16">
      <c r="A7" s="3">
        <v>0</v>
      </c>
      <c r="B7" s="25"/>
      <c r="C7" s="26" t="s">
        <v>27</v>
      </c>
      <c r="D7" s="26"/>
      <c r="E7" s="26"/>
      <c r="F7" s="26"/>
      <c r="G7" s="26"/>
      <c r="H7" s="26"/>
      <c r="I7" s="26"/>
      <c r="J7" s="37" t="s">
        <v>73</v>
      </c>
      <c r="K7" s="38" t="s">
        <v>28</v>
      </c>
      <c r="L7" s="38"/>
      <c r="M7" s="39" t="s">
        <v>29</v>
      </c>
      <c r="N7" s="39"/>
      <c r="O7" s="40" t="s">
        <v>74</v>
      </c>
      <c r="P7" s="41" t="s">
        <v>30</v>
      </c>
    </row>
    <row r="8" ht="27.1" customHeight="1" spans="1:16">
      <c r="A8" s="3">
        <v>0</v>
      </c>
      <c r="B8" s="27" t="s">
        <v>31</v>
      </c>
      <c r="C8" s="28" t="s">
        <v>32</v>
      </c>
      <c r="D8" s="28" t="s">
        <v>33</v>
      </c>
      <c r="E8" s="28" t="s">
        <v>34</v>
      </c>
      <c r="G8" s="28" t="s">
        <v>35</v>
      </c>
      <c r="H8" s="28" t="s">
        <v>36</v>
      </c>
      <c r="I8" s="28" t="s">
        <v>37</v>
      </c>
      <c r="J8" s="37"/>
      <c r="K8" s="42"/>
      <c r="L8" s="28" t="s">
        <v>38</v>
      </c>
      <c r="M8" s="42"/>
      <c r="N8" s="28" t="s">
        <v>38</v>
      </c>
      <c r="O8" s="40"/>
      <c r="P8" s="41"/>
    </row>
    <row r="9" ht="27.1" customHeight="1" spans="1:19">
      <c r="A9" s="3" t="s">
        <v>39</v>
      </c>
      <c r="B9" s="29" t="s">
        <v>75</v>
      </c>
      <c r="C9" s="29" t="s">
        <v>76</v>
      </c>
      <c r="D9" s="29" t="s">
        <v>77</v>
      </c>
      <c r="E9" s="30">
        <v>0.3</v>
      </c>
      <c r="F9" s="3" t="s">
        <v>56</v>
      </c>
      <c r="G9" s="29" t="s">
        <v>57</v>
      </c>
      <c r="H9" s="31" t="s">
        <v>58</v>
      </c>
      <c r="I9" s="29" t="s">
        <v>59</v>
      </c>
      <c r="J9" s="43"/>
      <c r="K9" s="44">
        <v>15.26244</v>
      </c>
      <c r="L9" s="44">
        <v>9</v>
      </c>
      <c r="M9" s="30">
        <v>0.3</v>
      </c>
      <c r="N9" s="30">
        <v>0.3</v>
      </c>
      <c r="O9" s="45">
        <v>0</v>
      </c>
      <c r="P9" s="14"/>
      <c r="Q9" s="3" t="s">
        <v>56</v>
      </c>
      <c r="R9" s="3" t="s">
        <v>78</v>
      </c>
      <c r="S9" s="3" t="s">
        <v>79</v>
      </c>
    </row>
    <row r="10" ht="40.7" customHeight="1" spans="1:19">
      <c r="A10" s="3" t="s">
        <v>39</v>
      </c>
      <c r="B10" s="29" t="s">
        <v>80</v>
      </c>
      <c r="C10" s="29" t="s">
        <v>81</v>
      </c>
      <c r="D10" s="29" t="s">
        <v>82</v>
      </c>
      <c r="E10" s="30">
        <v>0.5</v>
      </c>
      <c r="F10" s="3" t="s">
        <v>56</v>
      </c>
      <c r="G10" s="29" t="s">
        <v>57</v>
      </c>
      <c r="H10" s="31" t="s">
        <v>83</v>
      </c>
      <c r="I10" s="29" t="s">
        <v>84</v>
      </c>
      <c r="J10" s="43"/>
      <c r="K10" s="44">
        <v>0.836052</v>
      </c>
      <c r="L10" s="44">
        <v>0.5</v>
      </c>
      <c r="M10" s="30">
        <v>0.5</v>
      </c>
      <c r="N10" s="30">
        <v>0.5</v>
      </c>
      <c r="O10" s="45">
        <v>0</v>
      </c>
      <c r="P10" s="14"/>
      <c r="Q10" s="3" t="s">
        <v>56</v>
      </c>
      <c r="R10" s="3" t="s">
        <v>85</v>
      </c>
      <c r="S10" s="3" t="s">
        <v>86</v>
      </c>
    </row>
    <row r="11" ht="27.1" customHeight="1" spans="1:19">
      <c r="A11" s="3" t="s">
        <v>39</v>
      </c>
      <c r="B11" s="29" t="s">
        <v>87</v>
      </c>
      <c r="C11" s="29" t="s">
        <v>88</v>
      </c>
      <c r="D11" s="29" t="s">
        <v>77</v>
      </c>
      <c r="E11" s="30">
        <v>0.99</v>
      </c>
      <c r="F11" s="3" t="s">
        <v>56</v>
      </c>
      <c r="G11" s="29" t="s">
        <v>89</v>
      </c>
      <c r="H11" s="31" t="s">
        <v>90</v>
      </c>
      <c r="I11" s="29" t="s">
        <v>59</v>
      </c>
      <c r="J11" s="43"/>
      <c r="K11" s="44">
        <v>15.26244</v>
      </c>
      <c r="L11" s="44">
        <v>9</v>
      </c>
      <c r="M11" s="30">
        <v>0.99</v>
      </c>
      <c r="N11" s="30">
        <v>0.99</v>
      </c>
      <c r="O11" s="45">
        <v>0</v>
      </c>
      <c r="P11" s="14"/>
      <c r="Q11" s="3" t="s">
        <v>56</v>
      </c>
      <c r="R11" s="3" t="s">
        <v>91</v>
      </c>
      <c r="S11" s="3" t="s">
        <v>79</v>
      </c>
    </row>
    <row r="12" ht="27.1" customHeight="1" spans="1:19">
      <c r="A12" s="3" t="s">
        <v>39</v>
      </c>
      <c r="B12" s="29" t="s">
        <v>92</v>
      </c>
      <c r="C12" s="29" t="s">
        <v>93</v>
      </c>
      <c r="D12" s="29" t="s">
        <v>77</v>
      </c>
      <c r="E12" s="30">
        <v>0.71</v>
      </c>
      <c r="F12" s="3" t="s">
        <v>56</v>
      </c>
      <c r="G12" s="29" t="s">
        <v>63</v>
      </c>
      <c r="H12" s="31" t="s">
        <v>64</v>
      </c>
      <c r="I12" s="29" t="s">
        <v>59</v>
      </c>
      <c r="J12" s="43"/>
      <c r="K12" s="44">
        <v>15.26244</v>
      </c>
      <c r="L12" s="44">
        <v>9</v>
      </c>
      <c r="M12" s="30">
        <v>0.71</v>
      </c>
      <c r="N12" s="30">
        <v>0.71</v>
      </c>
      <c r="O12" s="45">
        <v>0</v>
      </c>
      <c r="P12" s="14"/>
      <c r="Q12" s="3" t="s">
        <v>56</v>
      </c>
      <c r="R12" s="3" t="s">
        <v>94</v>
      </c>
      <c r="S12" s="3" t="s">
        <v>79</v>
      </c>
    </row>
    <row r="13" ht="40.7" customHeight="1" spans="1:19">
      <c r="A13" s="3" t="s">
        <v>39</v>
      </c>
      <c r="B13" s="29" t="s">
        <v>95</v>
      </c>
      <c r="C13" s="29" t="s">
        <v>96</v>
      </c>
      <c r="D13" s="29" t="s">
        <v>82</v>
      </c>
      <c r="E13" s="30">
        <v>0.8</v>
      </c>
      <c r="F13" s="3" t="s">
        <v>56</v>
      </c>
      <c r="G13" s="29" t="s">
        <v>97</v>
      </c>
      <c r="H13" s="31" t="s">
        <v>98</v>
      </c>
      <c r="I13" s="29" t="s">
        <v>84</v>
      </c>
      <c r="J13" s="43"/>
      <c r="K13" s="44">
        <v>1.00408</v>
      </c>
      <c r="L13" s="44">
        <v>0.8</v>
      </c>
      <c r="M13" s="30">
        <v>0.8</v>
      </c>
      <c r="N13" s="30">
        <v>0.8</v>
      </c>
      <c r="O13" s="45">
        <v>0</v>
      </c>
      <c r="P13" s="14"/>
      <c r="Q13" s="3" t="s">
        <v>56</v>
      </c>
      <c r="R13" s="3" t="s">
        <v>99</v>
      </c>
      <c r="S13" s="3" t="s">
        <v>86</v>
      </c>
    </row>
    <row r="14" ht="40.7" customHeight="1" spans="1:19">
      <c r="A14" s="3" t="s">
        <v>39</v>
      </c>
      <c r="B14" s="29" t="s">
        <v>100</v>
      </c>
      <c r="C14" s="29" t="s">
        <v>101</v>
      </c>
      <c r="D14" s="29" t="s">
        <v>82</v>
      </c>
      <c r="E14" s="30">
        <v>1.2</v>
      </c>
      <c r="F14" s="3" t="s">
        <v>56</v>
      </c>
      <c r="G14" s="29" t="s">
        <v>97</v>
      </c>
      <c r="H14" s="31" t="s">
        <v>102</v>
      </c>
      <c r="I14" s="29" t="s">
        <v>46</v>
      </c>
      <c r="J14" s="43"/>
      <c r="K14" s="44">
        <v>5.696442</v>
      </c>
      <c r="L14" s="44">
        <v>1.7</v>
      </c>
      <c r="M14" s="30">
        <v>1.2</v>
      </c>
      <c r="N14" s="30">
        <v>1.2</v>
      </c>
      <c r="O14" s="45">
        <v>0</v>
      </c>
      <c r="P14" s="14"/>
      <c r="Q14" s="3" t="s">
        <v>56</v>
      </c>
      <c r="R14" s="3" t="s">
        <v>103</v>
      </c>
      <c r="S14" s="3" t="s">
        <v>104</v>
      </c>
    </row>
    <row r="15" ht="40.7" customHeight="1" spans="1:19">
      <c r="A15" s="3" t="s">
        <v>39</v>
      </c>
      <c r="B15" s="29" t="s">
        <v>105</v>
      </c>
      <c r="C15" s="29" t="s">
        <v>106</v>
      </c>
      <c r="D15" s="29" t="s">
        <v>82</v>
      </c>
      <c r="E15" s="30">
        <v>0.5</v>
      </c>
      <c r="F15" s="3" t="s">
        <v>56</v>
      </c>
      <c r="G15" s="29" t="s">
        <v>107</v>
      </c>
      <c r="H15" s="31" t="s">
        <v>102</v>
      </c>
      <c r="I15" s="29" t="s">
        <v>46</v>
      </c>
      <c r="J15" s="43"/>
      <c r="K15" s="44">
        <v>5.696442</v>
      </c>
      <c r="L15" s="44">
        <v>1.7</v>
      </c>
      <c r="M15" s="30">
        <v>0.5</v>
      </c>
      <c r="N15" s="30">
        <v>0.5</v>
      </c>
      <c r="O15" s="45">
        <v>0</v>
      </c>
      <c r="P15" s="14"/>
      <c r="Q15" s="3" t="s">
        <v>56</v>
      </c>
      <c r="R15" s="3" t="s">
        <v>108</v>
      </c>
      <c r="S15" s="3" t="s">
        <v>104</v>
      </c>
    </row>
    <row r="16" ht="42" customHeight="1" spans="2:16">
      <c r="B16" s="32" t="s">
        <v>109</v>
      </c>
      <c r="C16" s="32" t="s">
        <v>110</v>
      </c>
      <c r="D16" s="32" t="s">
        <v>82</v>
      </c>
      <c r="E16" s="33">
        <v>0.34</v>
      </c>
      <c r="F16" s="34" t="s">
        <v>56</v>
      </c>
      <c r="G16" s="32" t="s">
        <v>107</v>
      </c>
      <c r="H16" s="35" t="s">
        <v>98</v>
      </c>
      <c r="I16" s="32" t="s">
        <v>84</v>
      </c>
      <c r="J16" s="46"/>
      <c r="K16" s="47">
        <v>0.481928</v>
      </c>
      <c r="L16" s="47">
        <v>0.34</v>
      </c>
      <c r="M16" s="33">
        <v>0.34</v>
      </c>
      <c r="N16" s="33">
        <v>0.34</v>
      </c>
      <c r="O16" s="48">
        <v>0</v>
      </c>
      <c r="P16" s="21"/>
    </row>
    <row r="17" ht="14.3" customHeight="1" spans="2:12">
      <c r="B17" s="36" t="s">
        <v>111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</row>
  </sheetData>
  <mergeCells count="8">
    <mergeCell ref="B5:P5"/>
    <mergeCell ref="C7:I7"/>
    <mergeCell ref="K7:L7"/>
    <mergeCell ref="M7:N7"/>
    <mergeCell ref="B17:L17"/>
    <mergeCell ref="J7:J8"/>
    <mergeCell ref="O7:O8"/>
    <mergeCell ref="P7:P8"/>
  </mergeCells>
  <pageMargins left="0.75" right="0.75" top="0.268999993801117" bottom="0.268999993801117" header="0" footer="0"/>
  <pageSetup paperSize="9" scale="74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tabSelected="1" workbookViewId="0">
      <pane ySplit="8" topLeftCell="A9" activePane="bottomLeft" state="frozen"/>
      <selection/>
      <selection pane="bottomLeft" activeCell="F20" sqref="F20"/>
    </sheetView>
  </sheetViews>
  <sheetFormatPr defaultColWidth="10" defaultRowHeight="13.5"/>
  <cols>
    <col min="1" max="1" width="9" hidden="1"/>
    <col min="2" max="2" width="8" customWidth="1"/>
    <col min="3" max="3" width="38.675" customWidth="1"/>
    <col min="4" max="4" width="13.25" customWidth="1"/>
    <col min="5" max="5" width="9" hidden="1"/>
    <col min="6" max="6" width="24.75" customWidth="1"/>
    <col min="7" max="7" width="21.25" customWidth="1"/>
    <col min="8" max="9" width="9" hidden="1"/>
    <col min="10" max="10" width="9.76666666666667" customWidth="1"/>
  </cols>
  <sheetData>
    <row r="1" ht="22.5" hidden="1" spans="1:3">
      <c r="A1" s="3">
        <v>0</v>
      </c>
      <c r="B1" s="3" t="s">
        <v>112</v>
      </c>
      <c r="C1" s="3" t="s">
        <v>113</v>
      </c>
    </row>
    <row r="2" ht="22.5" hidden="1" spans="1:8">
      <c r="A2" s="3">
        <v>0</v>
      </c>
      <c r="B2" s="3" t="s">
        <v>3</v>
      </c>
      <c r="C2" s="3" t="s">
        <v>4</v>
      </c>
      <c r="D2" s="3" t="s">
        <v>5</v>
      </c>
      <c r="F2" s="3" t="s">
        <v>114</v>
      </c>
      <c r="G2" s="3" t="s">
        <v>115</v>
      </c>
      <c r="H2" s="3" t="s">
        <v>8</v>
      </c>
    </row>
    <row r="3" hidden="1" spans="1:9">
      <c r="A3" s="3">
        <v>0</v>
      </c>
      <c r="C3" s="3" t="s">
        <v>9</v>
      </c>
      <c r="D3" s="3" t="s">
        <v>116</v>
      </c>
      <c r="E3" s="3" t="s">
        <v>22</v>
      </c>
      <c r="F3" s="3" t="s">
        <v>117</v>
      </c>
      <c r="G3" s="3" t="s">
        <v>118</v>
      </c>
      <c r="H3" s="3" t="s">
        <v>119</v>
      </c>
      <c r="I3" s="3" t="s">
        <v>119</v>
      </c>
    </row>
    <row r="4" ht="14.3" customHeight="1" spans="1:2">
      <c r="A4" s="3">
        <v>0</v>
      </c>
      <c r="B4" s="3" t="s">
        <v>120</v>
      </c>
    </row>
    <row r="5" ht="27.85" customHeight="1" spans="1:7">
      <c r="A5" s="3">
        <v>0</v>
      </c>
      <c r="B5" s="6" t="s">
        <v>121</v>
      </c>
      <c r="C5" s="6"/>
      <c r="D5" s="6"/>
      <c r="E5" s="6"/>
      <c r="F5" s="6"/>
      <c r="G5" s="6"/>
    </row>
    <row r="6" ht="14.3" customHeight="1" spans="1:7">
      <c r="A6" s="3">
        <v>0</v>
      </c>
      <c r="G6" s="20" t="s">
        <v>26</v>
      </c>
    </row>
    <row r="7" ht="32" customHeight="1" spans="1:7">
      <c r="A7" s="3">
        <v>0</v>
      </c>
      <c r="B7" s="8" t="s">
        <v>122</v>
      </c>
      <c r="C7" s="8" t="s">
        <v>123</v>
      </c>
      <c r="D7" s="8"/>
      <c r="E7" s="21"/>
      <c r="F7" s="8" t="s">
        <v>124</v>
      </c>
      <c r="G7" s="8"/>
    </row>
    <row r="8" ht="19.9" customHeight="1" spans="1:7">
      <c r="A8" s="3">
        <v>0</v>
      </c>
      <c r="B8" s="8"/>
      <c r="C8" s="8" t="s">
        <v>31</v>
      </c>
      <c r="D8" s="8" t="s">
        <v>125</v>
      </c>
      <c r="E8" s="21"/>
      <c r="F8" s="8" t="s">
        <v>126</v>
      </c>
      <c r="G8" s="8" t="s">
        <v>125</v>
      </c>
    </row>
    <row r="9" ht="17.3" customHeight="1" spans="1:7">
      <c r="A9" s="3">
        <v>0</v>
      </c>
      <c r="B9" s="22" t="s">
        <v>127</v>
      </c>
      <c r="C9" s="23"/>
      <c r="D9" s="24">
        <v>1.11</v>
      </c>
      <c r="E9" s="21"/>
      <c r="F9" s="23"/>
      <c r="G9" s="24">
        <v>1.11</v>
      </c>
    </row>
    <row r="10" ht="17.3" customHeight="1" spans="1:9">
      <c r="A10" s="3" t="s">
        <v>39</v>
      </c>
      <c r="B10" s="10">
        <v>1</v>
      </c>
      <c r="C10" s="14" t="s">
        <v>48</v>
      </c>
      <c r="D10" s="24">
        <v>0.12</v>
      </c>
      <c r="E10" s="23" t="s">
        <v>128</v>
      </c>
      <c r="F10" s="14" t="s">
        <v>129</v>
      </c>
      <c r="G10" s="24">
        <v>0.92</v>
      </c>
      <c r="H10" s="3" t="s">
        <v>130</v>
      </c>
      <c r="I10" s="3" t="s">
        <v>130</v>
      </c>
    </row>
    <row r="11" ht="17.3" customHeight="1" spans="1:9">
      <c r="A11" s="3" t="s">
        <v>39</v>
      </c>
      <c r="B11" s="10">
        <v>2</v>
      </c>
      <c r="C11" s="14" t="s">
        <v>40</v>
      </c>
      <c r="D11" s="24">
        <v>0.19</v>
      </c>
      <c r="E11" s="23" t="s">
        <v>131</v>
      </c>
      <c r="F11" s="14" t="s">
        <v>132</v>
      </c>
      <c r="G11" s="24">
        <v>0.19</v>
      </c>
      <c r="H11" s="3" t="s">
        <v>133</v>
      </c>
      <c r="I11" s="3" t="s">
        <v>133</v>
      </c>
    </row>
    <row r="12" ht="17.3" customHeight="1" spans="1:9">
      <c r="A12" s="3" t="s">
        <v>39</v>
      </c>
      <c r="B12" s="10">
        <v>3</v>
      </c>
      <c r="C12" s="14" t="s">
        <v>54</v>
      </c>
      <c r="D12" s="24">
        <v>0.64</v>
      </c>
      <c r="E12" s="23" t="s">
        <v>134</v>
      </c>
      <c r="F12" s="14"/>
      <c r="G12" s="24"/>
      <c r="H12" s="3"/>
      <c r="I12" s="3"/>
    </row>
    <row r="13" ht="17.3" customHeight="1" spans="1:9">
      <c r="A13" s="3" t="s">
        <v>39</v>
      </c>
      <c r="B13" s="10">
        <v>4</v>
      </c>
      <c r="C13" s="14" t="s">
        <v>61</v>
      </c>
      <c r="D13" s="24">
        <v>0.16</v>
      </c>
      <c r="E13" s="23" t="s">
        <v>135</v>
      </c>
      <c r="F13" s="14"/>
      <c r="G13" s="24"/>
      <c r="H13" s="3"/>
      <c r="I13" s="3"/>
    </row>
  </sheetData>
  <mergeCells count="4">
    <mergeCell ref="B5:G5"/>
    <mergeCell ref="C7:D7"/>
    <mergeCell ref="F7:G7"/>
    <mergeCell ref="B7:B8"/>
  </mergeCells>
  <pageMargins left="0.75" right="0.75" top="0.268999993801117" bottom="0.268999993801117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topLeftCell="B4" workbookViewId="0">
      <selection activeCell="D10" sqref="D10:D17"/>
    </sheetView>
  </sheetViews>
  <sheetFormatPr defaultColWidth="10" defaultRowHeight="13.5" outlineLevelCol="7"/>
  <cols>
    <col min="1" max="1" width="9" hidden="1"/>
    <col min="2" max="2" width="17.5" style="1" customWidth="1"/>
    <col min="3" max="3" width="38.675" style="2" customWidth="1"/>
    <col min="4" max="4" width="23.2" style="1" customWidth="1"/>
    <col min="5" max="5" width="9" style="1" hidden="1"/>
    <col min="6" max="6" width="27.8166666666667" style="1" customWidth="1"/>
    <col min="7" max="7" width="21.575" style="1" customWidth="1"/>
    <col min="8" max="8" width="9" hidden="1"/>
    <col min="9" max="9" width="9.76666666666667" customWidth="1"/>
  </cols>
  <sheetData>
    <row r="1" ht="22.5" hidden="1" spans="1:3">
      <c r="A1" s="3">
        <v>0</v>
      </c>
      <c r="B1" s="4" t="s">
        <v>112</v>
      </c>
      <c r="C1" s="5" t="s">
        <v>136</v>
      </c>
    </row>
    <row r="2" hidden="1" spans="1:8">
      <c r="A2" s="3">
        <v>0</v>
      </c>
      <c r="B2" s="4" t="s">
        <v>3</v>
      </c>
      <c r="C2" s="5" t="s">
        <v>4</v>
      </c>
      <c r="D2" s="4" t="s">
        <v>5</v>
      </c>
      <c r="F2" s="4" t="s">
        <v>114</v>
      </c>
      <c r="G2" s="4" t="s">
        <v>115</v>
      </c>
      <c r="H2" s="3" t="s">
        <v>69</v>
      </c>
    </row>
    <row r="3" hidden="1" spans="1:8">
      <c r="A3" s="3">
        <v>0</v>
      </c>
      <c r="C3" s="5" t="s">
        <v>9</v>
      </c>
      <c r="D3" s="4" t="s">
        <v>116</v>
      </c>
      <c r="E3" s="4" t="s">
        <v>22</v>
      </c>
      <c r="F3" s="4" t="s">
        <v>117</v>
      </c>
      <c r="G3" s="4" t="s">
        <v>118</v>
      </c>
      <c r="H3" s="3" t="s">
        <v>119</v>
      </c>
    </row>
    <row r="4" ht="14.3" customHeight="1" spans="1:2">
      <c r="A4" s="3">
        <v>0</v>
      </c>
      <c r="B4" s="4" t="s">
        <v>120</v>
      </c>
    </row>
    <row r="5" ht="27.85" customHeight="1" spans="1:7">
      <c r="A5" s="3">
        <v>0</v>
      </c>
      <c r="B5" s="6" t="s">
        <v>137</v>
      </c>
      <c r="C5" s="7"/>
      <c r="D5" s="6"/>
      <c r="E5" s="6"/>
      <c r="F5" s="6"/>
      <c r="G5" s="6"/>
    </row>
    <row r="6" ht="14.3" customHeight="1" spans="1:7">
      <c r="A6" s="3">
        <v>0</v>
      </c>
      <c r="G6" s="4" t="s">
        <v>26</v>
      </c>
    </row>
    <row r="7" ht="19.9" customHeight="1" spans="1:7">
      <c r="A7" s="3">
        <v>0</v>
      </c>
      <c r="B7" s="8" t="s">
        <v>122</v>
      </c>
      <c r="C7" s="9" t="s">
        <v>138</v>
      </c>
      <c r="D7" s="8"/>
      <c r="F7" s="8" t="s">
        <v>139</v>
      </c>
      <c r="G7" s="8"/>
    </row>
    <row r="8" ht="19.9" customHeight="1" spans="1:7">
      <c r="A8" s="3">
        <v>0</v>
      </c>
      <c r="B8" s="8"/>
      <c r="C8" s="9" t="s">
        <v>31</v>
      </c>
      <c r="D8" s="8" t="s">
        <v>125</v>
      </c>
      <c r="F8" s="8" t="s">
        <v>126</v>
      </c>
      <c r="G8" s="8" t="s">
        <v>125</v>
      </c>
    </row>
    <row r="9" ht="17.3" customHeight="1" spans="1:8">
      <c r="A9" s="3">
        <v>0</v>
      </c>
      <c r="B9" s="10" t="s">
        <v>127</v>
      </c>
      <c r="C9" s="11"/>
      <c r="D9" s="12">
        <f>SUM(D10:D17)</f>
        <v>5.34</v>
      </c>
      <c r="E9" s="4"/>
      <c r="F9" s="13"/>
      <c r="G9" s="12">
        <f>SUM(G10:G17)</f>
        <v>5.34</v>
      </c>
      <c r="H9" s="3"/>
    </row>
    <row r="10" ht="40.7" customHeight="1" spans="1:8">
      <c r="A10" s="3" t="s">
        <v>39</v>
      </c>
      <c r="B10" s="10">
        <v>1</v>
      </c>
      <c r="C10" s="14" t="s">
        <v>105</v>
      </c>
      <c r="D10" s="12">
        <v>0.5</v>
      </c>
      <c r="E10" s="15" t="s">
        <v>140</v>
      </c>
      <c r="F10" s="10" t="s">
        <v>141</v>
      </c>
      <c r="G10" s="12">
        <v>2</v>
      </c>
      <c r="H10" s="3" t="s">
        <v>142</v>
      </c>
    </row>
    <row r="11" ht="27.1" customHeight="1" spans="1:8">
      <c r="A11" s="3" t="s">
        <v>39</v>
      </c>
      <c r="B11" s="10">
        <v>2</v>
      </c>
      <c r="C11" s="14" t="s">
        <v>80</v>
      </c>
      <c r="D11" s="12">
        <v>0.5</v>
      </c>
      <c r="E11" s="15" t="s">
        <v>143</v>
      </c>
      <c r="F11" s="10" t="s">
        <v>144</v>
      </c>
      <c r="G11" s="12">
        <v>3</v>
      </c>
      <c r="H11" s="3" t="s">
        <v>145</v>
      </c>
    </row>
    <row r="12" ht="40.7" customHeight="1" spans="1:8">
      <c r="A12" s="3" t="s">
        <v>39</v>
      </c>
      <c r="B12" s="10">
        <v>3</v>
      </c>
      <c r="C12" s="14" t="s">
        <v>95</v>
      </c>
      <c r="D12" s="12">
        <v>0.8</v>
      </c>
      <c r="E12" s="15" t="s">
        <v>146</v>
      </c>
      <c r="F12" s="10"/>
      <c r="G12" s="12"/>
      <c r="H12" s="3"/>
    </row>
    <row r="13" ht="27.1" customHeight="1" spans="1:8">
      <c r="A13" s="3" t="s">
        <v>39</v>
      </c>
      <c r="B13" s="10">
        <v>4</v>
      </c>
      <c r="C13" s="14" t="s">
        <v>75</v>
      </c>
      <c r="D13" s="12">
        <v>0.3</v>
      </c>
      <c r="E13" s="15" t="s">
        <v>147</v>
      </c>
      <c r="F13" s="10"/>
      <c r="G13" s="12"/>
      <c r="H13" s="3"/>
    </row>
    <row r="14" ht="27.1" customHeight="1" spans="1:8">
      <c r="A14" s="3" t="s">
        <v>39</v>
      </c>
      <c r="B14" s="10">
        <v>5</v>
      </c>
      <c r="C14" s="14" t="s">
        <v>87</v>
      </c>
      <c r="D14" s="12">
        <v>0.99</v>
      </c>
      <c r="E14" s="15" t="s">
        <v>148</v>
      </c>
      <c r="F14" s="10"/>
      <c r="G14" s="12"/>
      <c r="H14" s="3"/>
    </row>
    <row r="15" ht="27.1" customHeight="1" spans="1:8">
      <c r="A15" s="3" t="s">
        <v>39</v>
      </c>
      <c r="B15" s="10">
        <v>6</v>
      </c>
      <c r="C15" s="14" t="s">
        <v>92</v>
      </c>
      <c r="D15" s="12">
        <v>0.71</v>
      </c>
      <c r="E15" s="15" t="s">
        <v>149</v>
      </c>
      <c r="F15" s="10"/>
      <c r="G15" s="12"/>
      <c r="H15" s="3"/>
    </row>
    <row r="16" ht="40.7" customHeight="1" spans="1:8">
      <c r="A16" s="3" t="s">
        <v>39</v>
      </c>
      <c r="B16" s="10">
        <v>7</v>
      </c>
      <c r="C16" s="14" t="s">
        <v>100</v>
      </c>
      <c r="D16" s="12">
        <v>1.2</v>
      </c>
      <c r="E16" s="15" t="s">
        <v>150</v>
      </c>
      <c r="F16" s="10"/>
      <c r="G16" s="12"/>
      <c r="H16" s="3"/>
    </row>
    <row r="17" ht="44" customHeight="1" spans="2:7">
      <c r="B17" s="16">
        <v>1</v>
      </c>
      <c r="C17" s="17" t="s">
        <v>109</v>
      </c>
      <c r="D17" s="18">
        <v>0.34</v>
      </c>
      <c r="E17" s="19" t="s">
        <v>151</v>
      </c>
      <c r="F17" s="16" t="s">
        <v>144</v>
      </c>
      <c r="G17" s="18">
        <v>0.34</v>
      </c>
    </row>
  </sheetData>
  <mergeCells count="4">
    <mergeCell ref="B5:G5"/>
    <mergeCell ref="C7:D7"/>
    <mergeCell ref="F7:G7"/>
    <mergeCell ref="B7:B8"/>
  </mergeCells>
  <pageMargins left="0.75" right="0.75" top="0.268999993801117" bottom="0.268999993801117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表3-1 新增地方政府一般债券情况表</vt:lpstr>
      <vt:lpstr>表3-1 新增地方政府专项债券情况表</vt:lpstr>
      <vt:lpstr>表3-2 新增地方政府一般债券资金收支情况表</vt:lpstr>
      <vt:lpstr>表3-2 新增地方政府专项债券资金收支情况表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zhezrt6699</cp:lastModifiedBy>
  <dcterms:created xsi:type="dcterms:W3CDTF">2022-06-16T03:55:00Z</dcterms:created>
  <dcterms:modified xsi:type="dcterms:W3CDTF">2022-06-22T10:08:21Z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065113A636A544728B2B66FECFA8D065</vt:lpwstr>
  </property>
  <property fmtid="{D5CDD505-2E9C-101B-9397-08002B2CF9AE}" pid="3" name="KSOProductBuildVer">
    <vt:lpwstr>2052-11.1.0.11744</vt:lpwstr>
  </property>
</Properties>
</file>