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6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劳 派遣人员经费" sheetId="11" r:id="rId11"/>
    <sheet name="项目评审、评估费" sheetId="12" r:id="rId12"/>
    <sheet name="全区项目管理及维稳" sheetId="13" r:id="rId13"/>
    <sheet name="会议费" sheetId="14" r:id="rId14"/>
    <sheet name="国民经济计划" sheetId="15" r:id="rId15"/>
    <sheet name="公车运行维护费" sheetId="16" r:id="rId16"/>
    <sheet name="公务接待费" sheetId="17" r:id="rId17"/>
  </sheets>
  <externalReferences>
    <externalReference r:id="rId18"/>
    <externalReference r:id="rId19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Area" localSheetId="1">'2部门收入总体情况表'!$A$1:V8</definedName>
    <definedName name="_xlnm.Print_Titles" localSheetId="1">'2部门收入总体情况表'!$1:7</definedName>
    <definedName name="_xlnm.Print_Area" localSheetId="2">'3部门支出总体情况表'!$A$1:L7</definedName>
    <definedName name="_xlnm.Print_Titles" localSheetId="2">'3部门支出总体情况表'!$1:6</definedName>
    <definedName name="_xlnm.Print_Area" localSheetId="3">'4财政拨款收支总体情况表'!$A$1:M35</definedName>
    <definedName name="_xlnm.Print_Titles" localSheetId="3">'4财政拨款收支总体情况表'!$1:6</definedName>
    <definedName name="_xlnm.Print_Area" localSheetId="4">'5一般公共预算支出情况表'!$A$1:K7</definedName>
    <definedName name="_xlnm.Print_Titles" localSheetId="4">'5一般公共预算支出情况表'!$1:6</definedName>
    <definedName name="_xlnm.Print_Area" localSheetId="5">'6一般公共预算基本支出情况表'!$A$1:Q7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Area" localSheetId="9">'10机关运行经费'!$A$1:C5</definedName>
    <definedName name="_xlnm.Print_Titles" localSheetId="9">'10机关运行经费'!$1:3</definedName>
    <definedName name="_xlnm.Print_Area" localSheetId="10">'劳 派遣人员经费'!$A$1:T22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<sst xmlns="http://schemas.openxmlformats.org/spreadsheetml/2006/main" count="786" uniqueCount="312">
  <si>
    <t>2019年收支总体情况表</t>
  </si>
  <si>
    <t>单位名称：洛龙区发展和改革委员会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</si>
  <si>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</si>
  <si>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</si>
  <si>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</si>
  <si>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</si>
  <si>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</si>
  <si>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</si>
  <si>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</si>
  <si>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</si>
  <si>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</si>
  <si>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</si>
  <si>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</si>
  <si>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</si>
  <si>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</si>
  <si>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</si>
  <si>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</si>
  <si>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</si>
  <si>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</si>
  <si>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</si>
  <si>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</si>
  <si>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</si>
  <si>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</si>
  <si>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</si>
  <si>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</si>
  <si>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</si>
  <si>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</si>
  <si>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</si>
  <si>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</si>
  <si>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</si>
  <si>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</si>
  <si>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</si>
  <si>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</si>
  <si>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</si>
  <si>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</si>
  <si>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</si>
  <si>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</si>
  <si>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</si>
  <si>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</si>
  <si>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</si>
  <si>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</si>
  <si>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</si>
  <si>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</si>
  <si>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</si>
  <si>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</si>
  <si>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</si>
  <si>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</si>
  <si>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</si>
  <si>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</si>
  <si>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</si>
  <si>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</si>
  <si>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</si>
  <si>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</si>
  <si>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</si>
  <si>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</si>
  <si>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</si>
  <si>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</si>
  <si>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</si>
  <si>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</si>
  <si>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</si>
  <si>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</si>
  <si>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</si>
  <si>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</si>
  <si>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</si>
  <si>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</si>
  <si>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</si>
  <si>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</si>
  <si>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</si>
  <si>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</si>
  <si>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04</t>
  </si>
  <si>
    <t>01</t>
  </si>
  <si>
    <t>发展与改革事务</t>
  </si>
  <si>
    <t>2019年部门支出总体情况表</t>
  </si>
  <si>
    <t>科目编码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</si>
  <si>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</t>
    </r>
  </si>
  <si>
    <t>基本支出</t>
  </si>
  <si>
    <t>项目支出</t>
  </si>
  <si>
    <t>人员支出</t>
  </si>
  <si>
    <t>公用支出</t>
  </si>
  <si>
    <t>部门支出</t>
  </si>
  <si>
    <t>专项支出</t>
  </si>
  <si>
    <t>行政运行</t>
  </si>
  <si>
    <t>02</t>
  </si>
  <si>
    <t>一般行政管理事务</t>
  </si>
  <si>
    <t>208</t>
  </si>
  <si>
    <t>05</t>
  </si>
  <si>
    <t>归口管理的行政单位离退休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</si>
  <si>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</si>
  <si>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</si>
  <si>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</si>
  <si>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</si>
  <si>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</si>
  <si>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</si>
  <si>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2019年财政拨款收支总体情况表</t>
  </si>
  <si>
    <t>单位名称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</si>
  <si>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</si>
  <si>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</si>
  <si>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</si>
  <si>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</si>
  <si>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</si>
  <si>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</si>
  <si>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</si>
  <si>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</si>
  <si>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</si>
  <si>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</si>
  <si>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</si>
  <si>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</si>
  <si>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</si>
  <si>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</si>
  <si>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</si>
  <si>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</si>
  <si>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</si>
  <si>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</si>
  <si>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</si>
  <si>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</si>
  <si>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</si>
  <si>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</si>
  <si>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</si>
  <si>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</si>
  <si>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</si>
  <si>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</si>
  <si>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</si>
  <si>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</si>
  <si>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</si>
  <si>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</si>
  <si>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</si>
  <si>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</si>
  <si>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</si>
  <si>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</si>
  <si>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</si>
  <si>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</si>
  <si>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</si>
  <si>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</si>
  <si>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</si>
  <si>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</si>
  <si>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</si>
  <si>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</si>
  <si>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洛龙区发展和改革委员会</t>
  </si>
  <si>
    <t>2019年一般公共预算基本支出情况表</t>
  </si>
  <si>
    <t>单位名称：</t>
  </si>
  <si>
    <t>：洛龙区发展和改革委员会</t>
  </si>
  <si>
    <t>部门预算经济分类</t>
  </si>
  <si>
    <t>政府预算经济分类</t>
  </si>
  <si>
    <t>2019年</t>
  </si>
  <si>
    <t>上年一般公共预算结转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</si>
  <si>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</si>
  <si>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</si>
  <si>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</si>
  <si>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</si>
  <si>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</si>
  <si>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</si>
  <si>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</si>
  <si>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</si>
  <si>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</si>
  <si>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</si>
  <si>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</si>
  <si>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单位名称:洛龙区发展和改革委员会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</si>
  <si>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</si>
  <si>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</si>
  <si>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</si>
  <si>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</si>
  <si>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</si>
  <si>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</si>
  <si>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</si>
  <si>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</si>
  <si>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</si>
  <si>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</si>
  <si>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</si>
  <si>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</si>
  <si>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</si>
  <si>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</si>
  <si>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</si>
  <si>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</si>
  <si>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</si>
  <si>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</si>
  <si>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</si>
  <si>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</si>
  <si>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</si>
  <si>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</si>
  <si>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</si>
  <si>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办公费</t>
  </si>
  <si>
    <t>印刷费</t>
  </si>
  <si>
    <t>邮电费</t>
  </si>
  <si>
    <t>差旅费</t>
  </si>
  <si>
    <t>2019年预算项目支出绩效目标表</t>
  </si>
  <si>
    <t>单位名称：洛龙区发改委</t>
  </si>
  <si>
    <t>项目名称</t>
  </si>
  <si>
    <t>劳务派遣人员经费</t>
  </si>
  <si>
    <t>主管部门</t>
  </si>
  <si>
    <t>洛龙区政府</t>
  </si>
  <si>
    <t>实施单位</t>
  </si>
  <si>
    <t>洛龙区发改委</t>
  </si>
  <si>
    <t>项目概况</t>
  </si>
  <si>
    <t>项目类别</t>
  </si>
  <si>
    <t>一般公共预算拨款</t>
  </si>
  <si>
    <t>项目属性</t>
  </si>
  <si>
    <t>延续性项目</t>
  </si>
  <si>
    <t>项目周期</t>
  </si>
  <si>
    <t>2019.1-2019.12</t>
  </si>
  <si>
    <t>项目负责人</t>
  </si>
  <si>
    <t>冯治国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</si>
  <si>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</si>
  <si>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</si>
  <si>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</si>
  <si>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</si>
  <si>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</si>
  <si>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</si>
  <si>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</si>
  <si>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全区重点项目增多，业务量大，现有人员已远远不能满足日常工作需要，2018年新增劳务派遣人员4名，共计10人，劳务费38.75万元。</t>
  </si>
  <si>
    <t>政策依据</t>
  </si>
  <si>
    <t>按照区领导批示和洛龙区劳务派遣用工工资和社会保险申请表，劳务派遣人员每年工资、社保等费用38.75万元。</t>
  </si>
  <si>
    <t>项目支出绩效目标与指标</t>
  </si>
  <si>
    <t>绩效目标</t>
  </si>
  <si>
    <t>我单位共有劳务派遣人员10人，按照区劳务派遣中心要求，按月支付工资和社保等费用，共计38.75万元。确保劳务派遣人员工资和社会保险足额发放，保障劳务派遣人员发挥工作能力，工作正常开展.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</si>
  <si>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</si>
  <si>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</si>
  <si>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</si>
  <si>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</si>
  <si>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</si>
  <si>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</si>
  <si>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</si>
  <si>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人员数量</t>
  </si>
  <si>
    <t>10人</t>
  </si>
  <si>
    <t>质量指标</t>
  </si>
  <si>
    <t>及时、足额发放人员费用，激发工作积极性，确保发改工作完成度</t>
  </si>
  <si>
    <t>时效指标</t>
  </si>
  <si>
    <t>按月支付工资和社保</t>
  </si>
  <si>
    <t>成本指标</t>
  </si>
  <si>
    <t>月工资额</t>
  </si>
  <si>
    <t>2400元/月/人（不含社保等其他费用）</t>
  </si>
  <si>
    <t>效益指标</t>
  </si>
  <si>
    <t>经济效益指标</t>
  </si>
  <si>
    <t>社会效益指标</t>
  </si>
  <si>
    <t>解决人员短缺，促进政府工作推进</t>
  </si>
  <si>
    <t>有效</t>
  </si>
  <si>
    <t>生态效益指标</t>
  </si>
  <si>
    <t>可持续影响指标</t>
  </si>
  <si>
    <t>提升政府工作满意度</t>
  </si>
  <si>
    <t>≧90%</t>
  </si>
  <si>
    <t>满意度指标</t>
  </si>
  <si>
    <t>服务对象满意度指标</t>
  </si>
  <si>
    <t>单位对劳务派遣人员工作满意度、劳务派遣人员满意度</t>
  </si>
  <si>
    <t>≧98%</t>
  </si>
  <si>
    <t>政府投资项目评审、评估费</t>
  </si>
  <si>
    <t>根据政府投资项目原则上要进行咨询评估，政府投资项目履行咨询评估、公众参与、专家评议、风险评估等科学论证所产生的费用，一律纳入同级财政预算，由审批部门支付。</t>
  </si>
  <si>
    <t>豫发改投资【2017】1041号文件《关于进一步简化政府投资项目审批管理的通知》</t>
  </si>
  <si>
    <t>全年共评审、评估政府投资项目预计15个，政府采取直接投资或资本注入方式投资的政府投资项目，除国家对项目审批权限有特殊规定外，原则上按照项目行政隶属关系由同级发改部门审批项目建议书、可行性研究报告、实施方案和初步设计。按一个政府投资项目2万元，全年预计评估、评审项目费用30万元。</t>
  </si>
  <si>
    <t>完成项目评审数量</t>
  </si>
  <si>
    <t>约15个</t>
  </si>
  <si>
    <t>评审专业性</t>
  </si>
  <si>
    <t>专业</t>
  </si>
  <si>
    <t>项目评审完成时效性</t>
  </si>
  <si>
    <t>项目开工前完成率100%</t>
  </si>
  <si>
    <t>项目投资额≦2000万项目，评审费用1.2万-1.5万；2000万-3000万，费用1.5万-1.8万；3000万-5000万，费用1.8万-2万；5000万-1亿，费用2万-2.3万；1亿-5亿，费用2.3万-2.6万；5亿-10亿，费用2.6万-3万；10亿-50亿元，费用3万-3.5万；50亿元以上，3.5万-万元。</t>
  </si>
  <si>
    <t>单个项目评审费用控制在标准区间；平均每个项目评审费用约2万，15个项目预计需要30万</t>
  </si>
  <si>
    <t>全区固定资产投资增长比率</t>
  </si>
  <si>
    <t>促进项目建设和经济协调发展</t>
  </si>
  <si>
    <t>有效促进</t>
  </si>
  <si>
    <t>提升工程项目投资的科学性</t>
  </si>
  <si>
    <t>持续提升</t>
  </si>
  <si>
    <t>评估机构满意度、评审项目方满意度</t>
  </si>
  <si>
    <t>全区项目管理及维稳工作</t>
  </si>
  <si>
    <t>1、2016年成立区项目办，此项工作全年观摩6次，省市重点项目管理、监督服务，联审联批月度排序，项目建设排序。承担全区重点项目建设管理和重大建设项目稽查的责任，组织对重点项目建设工程进度实施全过程监管。协调解决重点项目建设中的重大问题。2、发改委对全区焦枝铁路守护营上访人员做好稳定工作，时刻关注上访人员动向，杜绝越级上访、集体上访。此项工作全省统一，要求由区发改委牵头负责，并随时要做好到京、省、市值班，劝返等稳控工作。此外，分包远洋公司非法集资案件。</t>
  </si>
  <si>
    <t>1、承担全区重点项目建设管理和重大建设项目稽查的责任，组织对重点项目建设工程进度实施全过程监管。协调解决重点项目建设中的重大问题。2、洛发改办（2008）95号文件精神要求焦枝铁路守护营上访人员稳定工作由各县、区发改委负责。</t>
  </si>
  <si>
    <t>确保项目建设稳步推进，今年实施的省市重点项目17个，其中新开工项目5个，续建项目12个，竣工项目6个，总投资108.7亿元。同时全面提升项目立项工作。打造好项目审核高效平台。同时做好我区原焦枝铁路守护营人员稳控工作，从根本上解开上访人员的思想疙瘩，确保未发生上访事件。</t>
  </si>
  <si>
    <t>项目集中开工、全区项目观摩</t>
  </si>
  <si>
    <t>8次</t>
  </si>
  <si>
    <t>项目工作排名</t>
  </si>
  <si>
    <t>全市前列</t>
  </si>
  <si>
    <t>完成工作时限</t>
  </si>
  <si>
    <t>2019年底</t>
  </si>
  <si>
    <t>各项工作活动组织、场地协调、工作经费等</t>
  </si>
  <si>
    <t>≧5万元</t>
  </si>
  <si>
    <t>项目带动固定资产投资增长比率</t>
  </si>
  <si>
    <t>省市重大项目开工率</t>
  </si>
  <si>
    <t>全市重点项目评价</t>
  </si>
  <si>
    <t>保持先进
位次</t>
  </si>
  <si>
    <t>企业满意度、群众满意度、项目方满意度</t>
  </si>
  <si>
    <t>≧95%</t>
  </si>
  <si>
    <t>会议费</t>
  </si>
  <si>
    <t>全年召开会议，参加省、市发改委会议。召开全区项目观摩、经济运行分析、物价培训、节能培训等</t>
  </si>
  <si>
    <t>发改委工作涉及面广，全年需召开节能培训会议一次，物价管理会议一次，项目督导及开工仪式等</t>
  </si>
  <si>
    <t>全区133个重点项目的管理工；，节能降耗及双替代工作，今年市下达我区“双替代”供暖工程2000户，我区今年充电桩任务360个，确保10月底前全部完成；“9+2”工作体系也有序进行；价格监管、价格认证等工作也有序开展。</t>
  </si>
  <si>
    <t>全年召开会议</t>
  </si>
  <si>
    <t>≧4次</t>
  </si>
  <si>
    <t>全区项目工作、节能工作</t>
  </si>
  <si>
    <t>≧1万元</t>
  </si>
  <si>
    <t>满足各业务股室的工作需要，为业务工作提供有力保障；圆满完成各项目标任务，上级主管部门满意。</t>
  </si>
  <si>
    <t>国民经济和社会事业发展年度计划编制及执行工作</t>
  </si>
  <si>
    <t>此项工作是由区委、区政府赋予发改委的职能工作之一，主要负责洛龙区国经济和社会事业年度计划编制工作。拟订并组织实施全区国民经济和社会发展战略、中长期规划和年度计划。</t>
  </si>
  <si>
    <t>此项工作是全区国民经济和社会事业发展主要目标任务，此计划要在区年度两会上经过大会代表、政协委员讨论通过，需要相当的人力和财力支持</t>
  </si>
  <si>
    <t>上半年2月初要编制《洛龙区2018年国民经济和社会发展计划执行情况与2019年国民经济和社会发展计划（草案）的报告》，8月要编写《关于洛龙区2018年国民经济和社会发展计划执行情况的报告》，并于下半年开始着手准备编制“十五五”规划前期准备工作。</t>
  </si>
  <si>
    <t>国民经济年度计划编制纲要</t>
  </si>
  <si>
    <t>两次</t>
  </si>
  <si>
    <t>完成度</t>
  </si>
  <si>
    <t>≧100%</t>
  </si>
  <si>
    <t>年度两会讨论通过后</t>
  </si>
  <si>
    <t>按实际支付编制资金</t>
  </si>
  <si>
    <t>≧2万元</t>
  </si>
  <si>
    <t>有效推动洛龙经济社会持续健康快速发展</t>
  </si>
  <si>
    <t>圆满完成年度国民经济和社会事业计划草案的编制工作，提升区委、区政府、区人大满意度</t>
  </si>
  <si>
    <t>公务接待费</t>
  </si>
  <si>
    <t>发改委负责全区国民经济和社会发展、项目建设及备案等工作，任务量大，对口省、市发改系统的检查、评比、验收，活动多，国家发改委调研任务优先安排等，需要按标准进行接待</t>
  </si>
  <si>
    <t>格按标准执行，杜绝浪费，厉行节约</t>
  </si>
  <si>
    <t>项目集中开工仪式全年3次共计300人次，全市项目观摩督导活动1次共计100人，省级2次共计200人次，市督导项目30次共计240人次。全市节能工作检查评比验收共计200人次。</t>
  </si>
  <si>
    <t>项目集中开工仪式全年3次共计300人次，全市项目观摩督导活动1次共100人，省级2次共计200人次，市督导项目4次共计240人次。全市节能工作检查评比验收共计200人次。</t>
  </si>
  <si>
    <t>≧10次</t>
  </si>
  <si>
    <t>严格按标准执行，厉行节约，杜绝公款吃喝。</t>
  </si>
  <si>
    <t>厉行节约</t>
  </si>
  <si>
    <t>各项工作活动组织、工作餐费等</t>
  </si>
  <si>
    <t>≧0.6万元</t>
  </si>
  <si>
    <t>严格按规定执行标准，省、市发改委满意、严格按规定执行标准，做到不拖欠，满意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</si>
</sst>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#,##0.0000"/>
    <numFmt numFmtId="178" formatCode="#,##0_);[Red]\(#,##0\)"/>
    <numFmt numFmtId="179" formatCode="#,##0.0_);[Red]\(#,##0.0\)"/>
    <numFmt numFmtId="180" formatCode="00"/>
    <numFmt numFmtId="181" formatCode="#,##0.00_ "/>
    <numFmt numFmtId="182" formatCode="0000"/>
    <numFmt numFmtId="183" formatCode="* #,##0.00;* \-#,##0.00;* &quot;&quot;??;@"/>
    <numFmt numFmtId="184" formatCode="#,##0.0"/>
    <numFmt numFmtId="185" formatCode="0.00_);[Red]\(0.00\)"/>
  </numFmts>
  <fonts count="32">
    <font>
      <sz val="12"/>
      <name val="宋体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22"/>
      <color indexed="8"/>
      <name val="方正小标宋简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7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18" borderId="39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6" borderId="37" applyNumberFormat="0" applyAlignment="0" applyProtection="0">
      <alignment vertical="center"/>
    </xf>
    <xf numFmtId="0" fontId="29" fillId="16" borderId="36" applyNumberFormat="0" applyAlignment="0" applyProtection="0">
      <alignment vertical="center"/>
    </xf>
    <xf numFmtId="0" fontId="30" fillId="21" borderId="43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/>
  </cellStyleXfs>
  <cellXfs count="255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4" fillId="0" borderId="0" xfId="111" applyFont="1" applyFill="1" applyBorder="1" applyAlignment="1">
      <alignment horizontal="center" vertical="center"/>
    </xf>
    <xf numFmtId="0" fontId="5" fillId="0" borderId="0" xfId="111" applyFont="1" applyFill="1" applyAlignment="1">
      <alignment vertical="center"/>
    </xf>
    <xf numFmtId="0" fontId="5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78" fontId="0" fillId="0" borderId="2" xfId="111" applyNumberFormat="1" applyFill="1" applyBorder="1" applyAlignment="1">
      <alignment horizontal="right" vertical="center" wrapText="1"/>
    </xf>
    <xf numFmtId="0" fontId="0" fillId="0" borderId="2" xfId="67" applyFont="1" applyFill="1" applyBorder="1" applyAlignment="1">
      <alignment vertical="center"/>
    </xf>
    <xf numFmtId="177" fontId="0" fillId="0" borderId="2" xfId="111" applyNumberFormat="1" applyFill="1" applyBorder="1" applyAlignment="1">
      <alignment horizontal="right" vertical="center" wrapText="1"/>
    </xf>
    <xf numFmtId="0" fontId="6" fillId="0" borderId="2" xfId="66" applyFont="1" applyFill="1" applyBorder="1" applyAlignment="1">
      <alignment horizontal="center" vertical="center"/>
    </xf>
    <xf numFmtId="178" fontId="6" fillId="0" borderId="2" xfId="111" applyNumberFormat="1" applyFon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78" fontId="0" fillId="0" borderId="2" xfId="111" applyNumberFormat="1" applyFont="1" applyFill="1" applyBorder="1" applyAlignment="1">
      <alignment horizontal="right"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78" fontId="0" fillId="0" borderId="0" xfId="111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6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79" fontId="5" fillId="0" borderId="0" xfId="56" applyNumberFormat="1" applyFont="1" applyFill="1" applyAlignment="1" applyProtection="1">
      <alignment vertical="center"/>
    </xf>
    <xf numFmtId="179" fontId="5" fillId="0" borderId="1" xfId="56" applyNumberFormat="1" applyFont="1" applyFill="1" applyBorder="1" applyAlignment="1" applyProtection="1">
      <alignment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4" xfId="56" applyNumberFormat="1" applyFont="1" applyFill="1" applyBorder="1" applyAlignment="1" applyProtection="1">
      <alignment horizontal="center" vertical="center"/>
    </xf>
    <xf numFmtId="0" fontId="5" fillId="0" borderId="5" xfId="56" applyNumberFormat="1" applyFont="1" applyFill="1" applyBorder="1" applyAlignment="1" applyProtection="1">
      <alignment horizontal="center" vertical="center"/>
    </xf>
    <xf numFmtId="0" fontId="5" fillId="0" borderId="6" xfId="56" applyNumberFormat="1" applyFont="1" applyFill="1" applyBorder="1" applyAlignment="1" applyProtection="1">
      <alignment horizontal="center" vertical="center"/>
    </xf>
    <xf numFmtId="0" fontId="5" fillId="0" borderId="2" xfId="56" applyNumberFormat="1" applyFont="1" applyFill="1" applyBorder="1" applyAlignment="1" applyProtection="1">
      <alignment horizontal="center" vertical="center" wrapText="1"/>
    </xf>
    <xf numFmtId="0" fontId="5" fillId="0" borderId="2" xfId="56" applyNumberFormat="1" applyFont="1" applyFill="1" applyBorder="1" applyAlignment="1" applyProtection="1">
      <alignment horizontal="center" vertical="center"/>
    </xf>
    <xf numFmtId="180" fontId="5" fillId="0" borderId="2" xfId="56" applyNumberFormat="1" applyFont="1" applyFill="1" applyBorder="1" applyAlignment="1" applyProtection="1">
      <alignment horizontal="center" vertical="center"/>
    </xf>
    <xf numFmtId="182" fontId="5" fillId="0" borderId="2" xfId="56" applyNumberFormat="1" applyFont="1" applyFill="1" applyBorder="1" applyAlignment="1" applyProtection="1">
      <alignment horizontal="center" vertical="center"/>
    </xf>
    <xf numFmtId="0" fontId="5" fillId="0" borderId="7" xfId="56" applyNumberFormat="1" applyFont="1" applyFill="1" applyBorder="1" applyAlignment="1" applyProtection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8" xfId="56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 wrapText="1"/>
    </xf>
    <xf numFmtId="176" fontId="5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79" fontId="5" fillId="0" borderId="1" xfId="56" applyNumberFormat="1" applyFont="1" applyFill="1" applyBorder="1" applyAlignment="1" applyProtection="1">
      <alignment horizontal="right" vertical="center"/>
    </xf>
    <xf numFmtId="0" fontId="5" fillId="0" borderId="3" xfId="56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/>
    </xf>
    <xf numFmtId="0" fontId="5" fillId="0" borderId="5" xfId="56" applyFont="1" applyFill="1" applyBorder="1" applyAlignment="1">
      <alignment horizontal="center" vertical="center"/>
    </xf>
    <xf numFmtId="0" fontId="8" fillId="0" borderId="0" xfId="98" applyFont="1" applyFill="1">
      <alignment vertical="center"/>
    </xf>
    <xf numFmtId="0" fontId="0" fillId="0" borderId="0" xfId="98" applyFont="1" applyFill="1">
      <alignment vertical="center"/>
    </xf>
    <xf numFmtId="0" fontId="0" fillId="0" borderId="0" xfId="98" applyFill="1">
      <alignment vertical="center"/>
    </xf>
    <xf numFmtId="0" fontId="4" fillId="0" borderId="0" xfId="98" applyFont="1" applyFill="1" applyAlignment="1">
      <alignment horizontal="center" vertical="center"/>
    </xf>
    <xf numFmtId="0" fontId="9" fillId="0" borderId="0" xfId="98" applyFont="1" applyFill="1" applyAlignment="1">
      <alignment vertical="center"/>
    </xf>
    <xf numFmtId="0" fontId="5" fillId="0" borderId="0" xfId="98" applyFont="1" applyFill="1" applyAlignment="1">
      <alignment horizontal="right" vertical="center"/>
    </xf>
    <xf numFmtId="0" fontId="6" fillId="0" borderId="2" xfId="98" applyFont="1" applyFill="1" applyBorder="1" applyAlignment="1">
      <alignment horizontal="center" vertical="center"/>
    </xf>
    <xf numFmtId="0" fontId="6" fillId="0" borderId="2" xfId="98" applyFont="1" applyFill="1" applyBorder="1" applyAlignment="1">
      <alignment horizontal="center" vertical="center" wrapText="1"/>
    </xf>
    <xf numFmtId="0" fontId="0" fillId="0" borderId="2" xfId="98" applyFont="1" applyFill="1" applyBorder="1" applyAlignment="1">
      <alignment horizontal="center" vertical="center"/>
    </xf>
    <xf numFmtId="181" fontId="0" fillId="0" borderId="2" xfId="98" applyNumberFormat="1" applyFont="1" applyFill="1" applyBorder="1" applyAlignment="1">
      <alignment horizontal="right" vertical="center"/>
    </xf>
    <xf numFmtId="0" fontId="0" fillId="0" borderId="2" xfId="98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>
      <alignment vertical="center"/>
    </xf>
    <xf numFmtId="0" fontId="11" fillId="0" borderId="0" xfId="117" applyFont="1" applyFill="1" applyBorder="1" applyAlignment="1">
      <alignment horizontal="center" vertic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4" fontId="7" fillId="0" borderId="2" xfId="126" applyNumberFormat="1" applyFont="1" applyFill="1" applyBorder="1" applyAlignment="1" applyProtection="1">
      <alignment horizontal="right" vertical="center"/>
    </xf>
    <xf numFmtId="0" fontId="7" fillId="0" borderId="2" xfId="126" applyNumberFormat="1" applyFont="1" applyFill="1" applyBorder="1" applyAlignment="1" applyProtection="1">
      <alignment horizontal="left" vertical="center"/>
    </xf>
    <xf numFmtId="49" fontId="5" fillId="0" borderId="2" xfId="126" applyNumberFormat="1" applyFont="1" applyFill="1" applyBorder="1" applyAlignment="1" applyProtection="1">
      <alignment horizontal="center" vertical="center"/>
    </xf>
    <xf numFmtId="49" fontId="2" fillId="0" borderId="22" xfId="117" applyNumberFormat="1" applyFont="1" applyFill="1" applyBorder="1" applyAlignment="1">
      <alignment horizontal="left" vertical="center" wrapText="1"/>
    </xf>
    <xf numFmtId="181" fontId="2" fillId="0" borderId="22" xfId="117" applyNumberFormat="1" applyFont="1" applyFill="1" applyBorder="1" applyAlignment="1">
      <alignment horizontal="right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181" fontId="2" fillId="0" borderId="29" xfId="117" applyNumberFormat="1" applyFont="1" applyFill="1" applyBorder="1" applyAlignment="1">
      <alignment horizontal="right" vertical="center" wrapText="1"/>
    </xf>
    <xf numFmtId="0" fontId="5" fillId="0" borderId="0" xfId="114" applyFont="1" applyFill="1" applyAlignment="1">
      <alignment vertical="center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3" fontId="4" fillId="0" borderId="0" xfId="115" applyNumberFormat="1" applyFont="1" applyFill="1" applyAlignment="1" applyProtection="1">
      <alignment horizontal="center" vertical="center" wrapText="1"/>
    </xf>
    <xf numFmtId="183" fontId="5" fillId="0" borderId="1" xfId="115" applyNumberFormat="1" applyFont="1" applyFill="1" applyBorder="1" applyAlignment="1" applyProtection="1">
      <alignment vertical="center"/>
    </xf>
    <xf numFmtId="183" fontId="5" fillId="0" borderId="0" xfId="115" applyNumberFormat="1" applyFont="1" applyFill="1" applyBorder="1" applyAlignment="1" applyProtection="1">
      <alignment vertical="center" wrapText="1"/>
    </xf>
    <xf numFmtId="183" fontId="9" fillId="0" borderId="0" xfId="115" applyNumberFormat="1" applyFont="1" applyFill="1" applyBorder="1" applyAlignment="1" applyProtection="1">
      <alignment vertical="center" wrapText="1"/>
    </xf>
    <xf numFmtId="183" fontId="5" fillId="0" borderId="3" xfId="115" applyNumberFormat="1" applyFont="1" applyFill="1" applyBorder="1" applyAlignment="1" applyProtection="1">
      <alignment horizontal="center" vertical="center" wrapText="1"/>
    </xf>
    <xf numFmtId="183" fontId="5" fillId="0" borderId="4" xfId="115" applyNumberFormat="1" applyFont="1" applyFill="1" applyBorder="1" applyAlignment="1" applyProtection="1">
      <alignment horizontal="center" vertical="center" wrapText="1"/>
    </xf>
    <xf numFmtId="183" fontId="5" fillId="0" borderId="5" xfId="115" applyNumberFormat="1" applyFont="1" applyFill="1" applyBorder="1" applyAlignment="1" applyProtection="1">
      <alignment horizontal="center" vertical="center" wrapText="1"/>
    </xf>
    <xf numFmtId="183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30" xfId="115" applyNumberFormat="1" applyFont="1" applyFill="1" applyBorder="1" applyAlignment="1" applyProtection="1">
      <alignment horizontal="center" vertical="center" wrapText="1"/>
    </xf>
    <xf numFmtId="183" fontId="5" fillId="0" borderId="31" xfId="115" applyNumberFormat="1" applyFont="1" applyFill="1" applyBorder="1" applyAlignment="1" applyProtection="1">
      <alignment horizontal="center" vertical="center" wrapText="1"/>
    </xf>
    <xf numFmtId="183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79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32" xfId="115" applyNumberFormat="1" applyFont="1" applyFill="1" applyBorder="1" applyAlignment="1" applyProtection="1">
      <alignment horizontal="center" vertical="center" wrapText="1"/>
    </xf>
    <xf numFmtId="183" fontId="5" fillId="0" borderId="33" xfId="115" applyNumberFormat="1" applyFont="1" applyFill="1" applyBorder="1" applyAlignment="1" applyProtection="1">
      <alignment horizontal="center" vertical="center" wrapText="1"/>
    </xf>
    <xf numFmtId="183" fontId="5" fillId="0" borderId="30" xfId="115" applyNumberFormat="1" applyFont="1" applyFill="1" applyBorder="1" applyAlignment="1" applyProtection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179" fontId="5" fillId="0" borderId="3" xfId="115" applyNumberFormat="1" applyFont="1" applyFill="1" applyBorder="1" applyAlignment="1" applyProtection="1">
      <alignment horizontal="center" vertical="center"/>
    </xf>
    <xf numFmtId="183" fontId="5" fillId="0" borderId="34" xfId="115" applyNumberFormat="1" applyFont="1" applyFill="1" applyBorder="1" applyAlignment="1" applyProtection="1">
      <alignment horizontal="center" vertical="center" wrapText="1"/>
    </xf>
    <xf numFmtId="183" fontId="5" fillId="0" borderId="35" xfId="115" applyNumberFormat="1" applyFont="1" applyFill="1" applyBorder="1" applyAlignment="1" applyProtection="1">
      <alignment horizontal="center" vertical="center" wrapText="1"/>
    </xf>
    <xf numFmtId="0" fontId="5" fillId="0" borderId="8" xfId="112" applyFont="1" applyFill="1" applyBorder="1" applyAlignment="1">
      <alignment horizontal="center" vertical="center" wrapText="1"/>
    </xf>
    <xf numFmtId="179" fontId="5" fillId="0" borderId="2" xfId="115" applyNumberFormat="1" applyFont="1" applyFill="1" applyBorder="1" applyAlignment="1" applyProtection="1">
      <alignment horizontal="center" vertical="center" wrapText="1"/>
    </xf>
    <xf numFmtId="184" fontId="5" fillId="0" borderId="3" xfId="112" applyNumberFormat="1" applyFont="1" applyFill="1" applyBorder="1" applyAlignment="1">
      <alignment horizontal="left" vertical="center" wrapText="1"/>
    </xf>
    <xf numFmtId="184" fontId="5" fillId="0" borderId="5" xfId="112" applyNumberFormat="1" applyFont="1" applyFill="1" applyBorder="1" applyAlignment="1">
      <alignment horizontal="left" vertical="center" wrapText="1"/>
    </xf>
    <xf numFmtId="176" fontId="5" fillId="0" borderId="6" xfId="112" applyNumberFormat="1" applyFont="1" applyFill="1" applyBorder="1" applyAlignment="1" applyProtection="1">
      <alignment horizontal="right" vertical="center" wrapText="1"/>
    </xf>
    <xf numFmtId="0" fontId="5" fillId="0" borderId="5" xfId="100" applyFont="1" applyFill="1" applyBorder="1" applyAlignment="1">
      <alignment vertical="center" wrapText="1"/>
    </xf>
    <xf numFmtId="176" fontId="5" fillId="0" borderId="2" xfId="115" applyNumberFormat="1" applyFont="1" applyFill="1" applyBorder="1" applyAlignment="1">
      <alignment horizontal="right" vertical="center" wrapText="1"/>
    </xf>
    <xf numFmtId="176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100" applyFont="1" applyFill="1" applyBorder="1" applyAlignment="1">
      <alignment vertical="center" wrapText="1"/>
    </xf>
    <xf numFmtId="176" fontId="5" fillId="0" borderId="7" xfId="112" applyNumberFormat="1" applyFont="1" applyFill="1" applyBorder="1" applyAlignment="1" applyProtection="1">
      <alignment horizontal="right" vertical="center" wrapText="1"/>
    </xf>
    <xf numFmtId="176" fontId="5" fillId="0" borderId="8" xfId="112" applyNumberFormat="1" applyFont="1" applyFill="1" applyBorder="1" applyAlignment="1" applyProtection="1">
      <alignment horizontal="right" vertical="center" wrapText="1"/>
    </xf>
    <xf numFmtId="184" fontId="5" fillId="0" borderId="4" xfId="112" applyNumberFormat="1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0" fontId="5" fillId="0" borderId="2" xfId="116" applyFont="1" applyFill="1" applyBorder="1" applyAlignment="1">
      <alignment vertical="center" wrapText="1"/>
    </xf>
    <xf numFmtId="179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79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181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3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79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6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8" xfId="115" applyNumberFormat="1" applyFont="1" applyFill="1" applyBorder="1" applyAlignment="1">
      <alignment horizontal="center" vertical="center" wrapText="1"/>
    </xf>
    <xf numFmtId="176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76" fontId="5" fillId="0" borderId="2" xfId="115" applyNumberFormat="1" applyFont="1" applyFill="1" applyBorder="1" applyAlignment="1" applyProtection="1">
      <alignment horizontal="right" vertical="center" wrapText="1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0" fontId="5" fillId="0" borderId="0" xfId="113" applyFont="1" applyFill="1" applyAlignment="1">
      <alignment vertical="center"/>
    </xf>
    <xf numFmtId="0" fontId="5" fillId="0" borderId="2" xfId="113" applyFont="1" applyFill="1" applyBorder="1" applyAlignment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3" xfId="113" applyNumberFormat="1" applyFont="1" applyFill="1" applyBorder="1" applyAlignment="1">
      <alignment horizontal="center" vertical="center" wrapText="1"/>
    </xf>
    <xf numFmtId="49" fontId="7" fillId="0" borderId="4" xfId="113" applyNumberFormat="1" applyFont="1" applyFill="1" applyBorder="1" applyAlignment="1">
      <alignment horizontal="center" vertical="center" wrapText="1"/>
    </xf>
    <xf numFmtId="49" fontId="7" fillId="0" borderId="3" xfId="113" applyNumberFormat="1" applyFill="1" applyBorder="1" applyAlignment="1">
      <alignment horizontal="center" vertical="center" wrapText="1"/>
    </xf>
    <xf numFmtId="49" fontId="7" fillId="0" borderId="4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6" xfId="113" applyNumberFormat="1" applyFill="1" applyBorder="1" applyAlignment="1">
      <alignment horizontal="center" vertical="center" wrapText="1"/>
    </xf>
    <xf numFmtId="49" fontId="7" fillId="0" borderId="8" xfId="113" applyNumberFormat="1" applyFont="1" applyFill="1" applyBorder="1" applyAlignment="1">
      <alignment horizontal="center" vertical="center" wrapText="1"/>
    </xf>
    <xf numFmtId="49" fontId="7" fillId="0" borderId="8" xfId="113" applyNumberFormat="1" applyFill="1" applyBorder="1" applyAlignment="1">
      <alignment horizontal="center" vertical="center" wrapText="1"/>
    </xf>
    <xf numFmtId="0" fontId="5" fillId="0" borderId="6" xfId="113" applyFont="1" applyFill="1" applyBorder="1" applyAlignment="1">
      <alignment horizontal="center" vertical="center"/>
    </xf>
    <xf numFmtId="49" fontId="5" fillId="0" borderId="2" xfId="113" applyNumberFormat="1" applyFont="1" applyFill="1" applyBorder="1" applyAlignment="1" applyProtection="1">
      <alignment horizontal="left" vertical="center"/>
    </xf>
    <xf numFmtId="49" fontId="5" fillId="0" borderId="3" xfId="113" applyNumberFormat="1" applyFont="1" applyFill="1" applyBorder="1" applyAlignment="1" applyProtection="1">
      <alignment horizontal="left" vertical="center" wrapText="1"/>
    </xf>
    <xf numFmtId="176" fontId="5" fillId="0" borderId="3" xfId="113" applyNumberFormat="1" applyFont="1" applyFill="1" applyBorder="1" applyAlignment="1" applyProtection="1">
      <alignment horizontal="right" vertical="center" wrapText="1"/>
    </xf>
    <xf numFmtId="176" fontId="5" fillId="0" borderId="2" xfId="113" applyNumberFormat="1" applyFont="1" applyFill="1" applyBorder="1" applyAlignment="1" applyProtection="1">
      <alignment horizontal="right" vertical="center" wrapText="1"/>
    </xf>
    <xf numFmtId="49" fontId="7" fillId="0" borderId="5" xfId="113" applyNumberFormat="1" applyFill="1" applyBorder="1" applyAlignment="1">
      <alignment horizontal="center" vertical="center" wrapText="1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0" fontId="7" fillId="0" borderId="0" xfId="113" applyFill="1" applyAlignment="1">
      <alignment horizontal="right" vertical="center"/>
    </xf>
    <xf numFmtId="49" fontId="7" fillId="0" borderId="6" xfId="113" applyNumberFormat="1" applyFont="1" applyFill="1" applyBorder="1" applyAlignment="1">
      <alignment horizontal="center" vertical="center" wrapText="1"/>
    </xf>
    <xf numFmtId="49" fontId="7" fillId="0" borderId="7" xfId="113" applyNumberFormat="1" applyFont="1" applyFill="1" applyBorder="1" applyAlignment="1">
      <alignment horizontal="center" vertical="center" wrapText="1"/>
    </xf>
    <xf numFmtId="176" fontId="7" fillId="0" borderId="3" xfId="113" applyNumberFormat="1" applyFont="1" applyFill="1" applyBorder="1" applyAlignment="1" applyProtection="1">
      <alignment horizontal="right" vertical="center" wrapText="1"/>
    </xf>
    <xf numFmtId="176" fontId="7" fillId="0" borderId="2" xfId="113" applyNumberFormat="1" applyFont="1" applyFill="1" applyBorder="1" applyAlignment="1" applyProtection="1">
      <alignment horizontal="right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2" fillId="0" borderId="2" xfId="112" applyNumberFormat="1" applyFont="1" applyFill="1" applyBorder="1" applyAlignment="1" applyProtection="1">
      <alignment horizontal="center" vertical="center"/>
    </xf>
    <xf numFmtId="49" fontId="12" fillId="0" borderId="5" xfId="112" applyNumberFormat="1" applyFont="1" applyFill="1" applyBorder="1" applyAlignment="1" applyProtection="1">
      <alignment horizontal="center" vertical="center"/>
    </xf>
    <xf numFmtId="0" fontId="12" fillId="0" borderId="7" xfId="112" applyFont="1" applyFill="1" applyBorder="1" applyAlignment="1">
      <alignment horizontal="center" vertical="center"/>
    </xf>
    <xf numFmtId="0" fontId="12" fillId="0" borderId="6" xfId="112" applyFont="1" applyFill="1" applyBorder="1" applyAlignment="1">
      <alignment horizontal="center" vertical="center"/>
    </xf>
    <xf numFmtId="0" fontId="12" fillId="0" borderId="3" xfId="112" applyFont="1" applyFill="1" applyBorder="1" applyAlignment="1">
      <alignment horizontal="center" vertical="center"/>
    </xf>
    <xf numFmtId="0" fontId="12" fillId="0" borderId="5" xfId="112" applyFont="1" applyFill="1" applyBorder="1" applyAlignment="1">
      <alignment horizontal="center" vertical="center"/>
    </xf>
    <xf numFmtId="0" fontId="12" fillId="0" borderId="2" xfId="112" applyFont="1" applyFill="1" applyBorder="1" applyAlignment="1">
      <alignment horizontal="center" vertical="center"/>
    </xf>
    <xf numFmtId="0" fontId="12" fillId="0" borderId="6" xfId="112" applyFont="1" applyFill="1" applyBorder="1" applyAlignment="1">
      <alignment horizontal="center" vertical="center" wrapText="1"/>
    </xf>
    <xf numFmtId="0" fontId="12" fillId="0" borderId="8" xfId="112" applyFont="1" applyFill="1" applyBorder="1" applyAlignment="1">
      <alignment horizontal="center" vertical="center"/>
    </xf>
    <xf numFmtId="0" fontId="12" fillId="0" borderId="8" xfId="112" applyFont="1" applyFill="1" applyBorder="1" applyAlignment="1">
      <alignment horizontal="center" vertical="center" wrapText="1"/>
    </xf>
    <xf numFmtId="0" fontId="12" fillId="0" borderId="35" xfId="112" applyFont="1" applyFill="1" applyBorder="1" applyAlignment="1">
      <alignment horizontal="center" vertical="center"/>
    </xf>
    <xf numFmtId="184" fontId="5" fillId="0" borderId="4" xfId="112" applyNumberFormat="1" applyFont="1" applyFill="1" applyBorder="1" applyAlignment="1">
      <alignment horizontal="left" vertical="center"/>
    </xf>
    <xf numFmtId="176" fontId="5" fillId="0" borderId="35" xfId="112" applyNumberFormat="1" applyFont="1" applyFill="1" applyBorder="1" applyAlignment="1" applyProtection="1">
      <alignment horizontal="right" vertical="center" wrapText="1"/>
    </xf>
    <xf numFmtId="184" fontId="5" fillId="0" borderId="4" xfId="112" applyNumberFormat="1" applyFont="1" applyFill="1" applyBorder="1" applyAlignment="1" applyProtection="1">
      <alignment horizontal="left" vertical="center"/>
    </xf>
    <xf numFmtId="181" fontId="5" fillId="0" borderId="6" xfId="112" applyNumberFormat="1" applyFont="1" applyFill="1" applyBorder="1" applyAlignment="1" applyProtection="1">
      <alignment horizontal="right" vertical="center" wrapText="1"/>
    </xf>
    <xf numFmtId="184" fontId="5" fillId="0" borderId="2" xfId="112" applyNumberFormat="1" applyFont="1" applyFill="1" applyBorder="1" applyAlignment="1" applyProtection="1">
      <alignment horizontal="left" vertical="center"/>
    </xf>
    <xf numFmtId="181" fontId="5" fillId="0" borderId="2" xfId="112" applyNumberFormat="1" applyFont="1" applyFill="1" applyBorder="1" applyAlignment="1"/>
    <xf numFmtId="181" fontId="5" fillId="0" borderId="35" xfId="112" applyNumberFormat="1" applyFont="1" applyFill="1" applyBorder="1" applyAlignment="1"/>
    <xf numFmtId="0" fontId="5" fillId="0" borderId="35" xfId="112" applyFont="1" applyFill="1" applyBorder="1" applyAlignment="1"/>
    <xf numFmtId="185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112" applyFont="1" applyFill="1" applyBorder="1" applyAlignment="1"/>
    <xf numFmtId="181" fontId="5" fillId="0" borderId="2" xfId="112" applyNumberFormat="1" applyFont="1" applyFill="1" applyBorder="1" applyAlignment="1" applyProtection="1">
      <alignment horizontal="right" vertical="center"/>
    </xf>
    <xf numFmtId="181" fontId="5" fillId="0" borderId="35" xfId="112" applyNumberFormat="1" applyFont="1" applyFill="1" applyBorder="1" applyAlignment="1" applyProtection="1">
      <alignment horizontal="right" vertical="center"/>
    </xf>
    <xf numFmtId="185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5" xfId="112" applyFont="1" applyFill="1" applyBorder="1" applyAlignment="1">
      <alignment horizontal="left" vertical="center"/>
    </xf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0" fontId="5" fillId="0" borderId="35" xfId="0" applyFont="1" applyFill="1" applyBorder="1">
      <alignment vertical="center"/>
    </xf>
    <xf numFmtId="0" fontId="5" fillId="0" borderId="4" xfId="112" applyFont="1" applyFill="1" applyBorder="1" applyAlignment="1">
      <alignment vertical="center"/>
    </xf>
    <xf numFmtId="181" fontId="5" fillId="0" borderId="2" xfId="112" applyNumberFormat="1" applyFont="1" applyFill="1" applyBorder="1" applyAlignment="1" applyProtection="1">
      <alignment horizontal="right" vertical="center" wrapText="1"/>
    </xf>
    <xf numFmtId="181" fontId="5" fillId="0" borderId="7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5" fillId="0" borderId="4" xfId="112" applyFont="1" applyFill="1" applyBorder="1" applyAlignment="1">
      <alignment horizontal="center" vertical="center"/>
    </xf>
  </cellXfs>
  <cellStyles count="127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着色 2 2" xfId="8"/>
    <cellStyle name="20% - 着色 6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标题 3" xfId="28" builtinId="18"/>
    <cellStyle name="差_64242C78E6F6009AE0530A08AF09009A" xfId="29"/>
    <cellStyle name="60% - 强调文字颜色 1" xfId="30" builtinId="32"/>
    <cellStyle name="40% - 着色 3 3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着色 6 2" xfId="60"/>
    <cellStyle name="60% - 强调文字颜色 5" xfId="61" builtinId="48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20% - 着色 5 2" xfId="74"/>
    <cellStyle name="着色 1 2" xfId="75"/>
    <cellStyle name="20% - 着色 5 3" xfId="76"/>
    <cellStyle name="20% - 着色 6 2 2" xfId="77"/>
    <cellStyle name="40% - 着色 1 2" xfId="78"/>
    <cellStyle name="40% - 着色 1 2 2" xfId="79"/>
    <cellStyle name="40% - 着色 2 3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60% - 着色 4 2" xfId="97"/>
    <cellStyle name="常规_64242C78E6FB009AE0530A08AF09009A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_60ACC7026401A122E0530A083063A122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H9" sqref="H9"/>
    </sheetView>
  </sheetViews>
  <sheetFormatPr defaultColWidth="6.875" defaultRowHeight="11.25"/>
  <cols>
    <col min="1" max="1" width="15.5" style="215" customWidth="1"/>
    <col min="2" max="2" width="7.375" style="215" customWidth="1"/>
    <col min="3" max="3" width="11.75" style="215" customWidth="1"/>
    <col min="4" max="4" width="8.5" style="215" customWidth="1"/>
    <col min="5" max="5" width="7.25" style="215" customWidth="1"/>
    <col min="6" max="6" width="7.5" style="215" customWidth="1"/>
    <col min="7" max="7" width="4.375" style="215" customWidth="1"/>
    <col min="8" max="8" width="13.25" style="215" customWidth="1"/>
    <col min="9" max="9" width="8.375" style="215" customWidth="1"/>
    <col min="10" max="10" width="10.25" style="215" customWidth="1"/>
    <col min="11" max="11" width="8.375" style="215" customWidth="1"/>
    <col min="12" max="12" width="7.75" style="215" customWidth="1"/>
    <col min="13" max="16384" width="6.875" style="215"/>
  </cols>
  <sheetData>
    <row r="1" ht="42" customHeight="1" spans="1:1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ht="15" customHeight="1" spans="1:12">
      <c r="A2" s="217" t="s">
        <v>1</v>
      </c>
      <c r="B2" s="218"/>
      <c r="C2" s="219"/>
      <c r="D2" s="220"/>
      <c r="E2" s="220"/>
      <c r="F2" s="220"/>
      <c r="G2" s="221"/>
      <c r="H2" s="221"/>
      <c r="I2" s="221"/>
      <c r="J2" s="221"/>
      <c r="K2" s="221"/>
      <c r="L2" s="220" t="s">
        <v>2</v>
      </c>
    </row>
    <row r="3" ht="35" customHeight="1" spans="1:12">
      <c r="A3" s="222" t="s">
        <v>3</v>
      </c>
      <c r="B3" s="222"/>
      <c r="C3" s="223" t="s">
        <v>4</v>
      </c>
      <c r="D3" s="223"/>
      <c r="E3" s="223"/>
      <c r="F3" s="223"/>
      <c r="G3" s="223"/>
      <c r="H3" s="223"/>
      <c r="I3" s="223"/>
      <c r="J3" s="223"/>
      <c r="K3" s="223"/>
      <c r="L3" s="223"/>
    </row>
    <row r="4" ht="24" customHeight="1" spans="1:12">
      <c r="A4" s="224" t="s">
        <v>5</v>
      </c>
      <c r="B4" s="224" t="s">
        <v>6</v>
      </c>
      <c r="C4" s="225" t="s">
        <v>7</v>
      </c>
      <c r="D4" s="225" t="s">
        <v>8</v>
      </c>
      <c r="E4" s="226" t="s">
        <v>9</v>
      </c>
      <c r="F4" s="227"/>
      <c r="G4" s="228" t="s">
        <v>10</v>
      </c>
      <c r="H4" s="227"/>
      <c r="I4" s="227"/>
      <c r="J4" s="227"/>
      <c r="K4" s="227"/>
      <c r="L4" s="227"/>
    </row>
    <row r="5" ht="35" customHeight="1" spans="1:12">
      <c r="A5" s="224"/>
      <c r="B5" s="224"/>
      <c r="C5" s="224"/>
      <c r="D5" s="224"/>
      <c r="E5" s="229" t="s">
        <v>11</v>
      </c>
      <c r="F5" s="229" t="s">
        <v>12</v>
      </c>
      <c r="G5" s="226" t="s">
        <v>13</v>
      </c>
      <c r="H5" s="227"/>
      <c r="I5" s="229" t="s">
        <v>14</v>
      </c>
      <c r="J5" s="229" t="s">
        <v>15</v>
      </c>
      <c r="K5" s="229" t="s">
        <v>16</v>
      </c>
      <c r="L5" s="225" t="s">
        <v>17</v>
      </c>
    </row>
    <row r="6" ht="23" customHeight="1" spans="1:12">
      <c r="A6" s="230"/>
      <c r="B6" s="230"/>
      <c r="C6" s="230"/>
      <c r="D6" s="230"/>
      <c r="E6" s="231"/>
      <c r="F6" s="231"/>
      <c r="G6" s="232" t="s">
        <v>18</v>
      </c>
      <c r="H6" s="232" t="s">
        <v>19</v>
      </c>
      <c r="I6" s="231"/>
      <c r="J6" s="231"/>
      <c r="K6" s="231"/>
      <c r="L6" s="230"/>
    </row>
    <row r="7" ht="30" customHeight="1" spans="1:12">
      <c r="A7" s="144" t="s">
        <v>20</v>
      </c>
      <c r="B7" s="146">
        <v>770.73</v>
      </c>
      <c r="C7" s="233" t="s">
        <v>21</v>
      </c>
      <c r="D7" s="146">
        <v>691.88</v>
      </c>
      <c r="E7" s="234"/>
      <c r="F7" s="234"/>
      <c r="G7" s="234"/>
      <c r="H7" s="234"/>
      <c r="I7" s="234"/>
      <c r="J7" s="234"/>
      <c r="K7" s="234"/>
      <c r="L7" s="234"/>
    </row>
    <row r="8" ht="30" customHeight="1" spans="1:12">
      <c r="A8" s="144" t="s">
        <v>22</v>
      </c>
      <c r="B8" s="149"/>
      <c r="C8" s="233" t="s">
        <v>23</v>
      </c>
      <c r="D8" s="146">
        <v>603.54</v>
      </c>
      <c r="E8" s="234"/>
      <c r="F8" s="234"/>
      <c r="G8" s="234"/>
      <c r="H8" s="234"/>
      <c r="I8" s="234"/>
      <c r="J8" s="234"/>
      <c r="K8" s="234"/>
      <c r="L8" s="234"/>
    </row>
    <row r="9" ht="30" customHeight="1" spans="1:12">
      <c r="A9" s="144" t="s">
        <v>24</v>
      </c>
      <c r="B9" s="151"/>
      <c r="C9" s="235" t="s">
        <v>25</v>
      </c>
      <c r="D9" s="146">
        <v>88.34</v>
      </c>
      <c r="E9" s="234"/>
      <c r="F9" s="234"/>
      <c r="G9" s="234"/>
      <c r="H9" s="234"/>
      <c r="I9" s="234"/>
      <c r="J9" s="234"/>
      <c r="K9" s="234"/>
      <c r="L9" s="234"/>
    </row>
    <row r="10" ht="30" customHeight="1" spans="1:12">
      <c r="A10" s="144" t="s">
        <v>26</v>
      </c>
      <c r="B10" s="146"/>
      <c r="C10" s="235" t="s">
        <v>27</v>
      </c>
      <c r="D10" s="146">
        <v>78.85</v>
      </c>
      <c r="E10" s="234"/>
      <c r="F10" s="234"/>
      <c r="G10" s="234"/>
      <c r="H10" s="234"/>
      <c r="I10" s="234"/>
      <c r="J10" s="234"/>
      <c r="K10" s="234"/>
      <c r="L10" s="234"/>
    </row>
    <row r="11" ht="30" customHeight="1" spans="1:12">
      <c r="A11" s="144" t="s">
        <v>28</v>
      </c>
      <c r="B11" s="149"/>
      <c r="C11" s="233" t="s">
        <v>29</v>
      </c>
      <c r="D11" s="236"/>
      <c r="E11" s="234"/>
      <c r="F11" s="234"/>
      <c r="G11" s="234"/>
      <c r="H11" s="234"/>
      <c r="I11" s="234"/>
      <c r="J11" s="234"/>
      <c r="K11" s="234"/>
      <c r="L11" s="234"/>
    </row>
    <row r="12" ht="30" customHeight="1" spans="1:12">
      <c r="A12" s="144" t="s">
        <v>30</v>
      </c>
      <c r="B12" s="152"/>
      <c r="C12" s="235" t="s">
        <v>31</v>
      </c>
      <c r="D12" s="236"/>
      <c r="E12" s="234"/>
      <c r="F12" s="234"/>
      <c r="G12" s="234"/>
      <c r="H12" s="234"/>
      <c r="I12" s="234"/>
      <c r="J12" s="234"/>
      <c r="K12" s="234"/>
      <c r="L12" s="234"/>
    </row>
    <row r="13" ht="30" customHeight="1" spans="1:12">
      <c r="A13" s="144" t="s">
        <v>32</v>
      </c>
      <c r="B13" s="149"/>
      <c r="C13" s="237"/>
      <c r="D13" s="238"/>
      <c r="E13" s="238"/>
      <c r="F13" s="239"/>
      <c r="G13" s="240"/>
      <c r="H13" s="240"/>
      <c r="I13" s="240"/>
      <c r="J13" s="240"/>
      <c r="K13" s="240"/>
      <c r="L13" s="240"/>
    </row>
    <row r="14" ht="30" customHeight="1" spans="1:12">
      <c r="A14" s="168" t="s">
        <v>33</v>
      </c>
      <c r="B14" s="149"/>
      <c r="C14" s="237"/>
      <c r="D14" s="238"/>
      <c r="E14" s="238"/>
      <c r="F14" s="239"/>
      <c r="G14" s="240"/>
      <c r="H14" s="240"/>
      <c r="I14" s="240"/>
      <c r="J14" s="240"/>
      <c r="K14" s="240"/>
      <c r="L14" s="240"/>
    </row>
    <row r="15" ht="23" customHeight="1" spans="1:12">
      <c r="A15" s="168"/>
      <c r="B15" s="241"/>
      <c r="C15" s="237"/>
      <c r="D15" s="238"/>
      <c r="E15" s="238"/>
      <c r="F15" s="239"/>
      <c r="G15" s="240"/>
      <c r="H15" s="240"/>
      <c r="I15" s="240"/>
      <c r="J15" s="240"/>
      <c r="K15" s="240"/>
      <c r="L15" s="240"/>
    </row>
    <row r="16" ht="26" customHeight="1" spans="1:12">
      <c r="A16" s="168"/>
      <c r="B16" s="241"/>
      <c r="C16" s="242"/>
      <c r="D16" s="243"/>
      <c r="E16" s="244"/>
      <c r="F16" s="244"/>
      <c r="G16" s="240"/>
      <c r="H16" s="240"/>
      <c r="I16" s="240"/>
      <c r="J16" s="240"/>
      <c r="K16" s="240"/>
      <c r="L16" s="240"/>
    </row>
    <row r="17" ht="24" customHeight="1" spans="1:12">
      <c r="A17" s="168"/>
      <c r="B17" s="245"/>
      <c r="C17" s="246"/>
      <c r="D17" s="243"/>
      <c r="E17" s="244"/>
      <c r="F17" s="244"/>
      <c r="G17" s="240"/>
      <c r="H17" s="240"/>
      <c r="I17" s="240"/>
      <c r="J17" s="240"/>
      <c r="K17" s="240"/>
      <c r="L17" s="240"/>
    </row>
    <row r="18" ht="30" customHeight="1" spans="1:12">
      <c r="A18" s="247" t="s">
        <v>34</v>
      </c>
      <c r="B18" s="146">
        <v>770.73</v>
      </c>
      <c r="C18" s="248"/>
      <c r="D18" s="236">
        <v>770.73</v>
      </c>
      <c r="E18" s="249"/>
      <c r="F18" s="249"/>
      <c r="G18" s="240"/>
      <c r="H18" s="240"/>
      <c r="I18" s="240"/>
      <c r="J18" s="240"/>
      <c r="K18" s="240"/>
      <c r="L18" s="240"/>
    </row>
    <row r="19" ht="30" customHeight="1" spans="1:12">
      <c r="A19" s="168" t="s">
        <v>35</v>
      </c>
      <c r="B19" s="149"/>
      <c r="C19" s="250"/>
      <c r="D19" s="251"/>
      <c r="E19" s="249"/>
      <c r="F19" s="249"/>
      <c r="G19" s="240"/>
      <c r="H19" s="240"/>
      <c r="I19" s="240"/>
      <c r="J19" s="240"/>
      <c r="K19" s="240"/>
      <c r="L19" s="240"/>
    </row>
    <row r="20" ht="30" customHeight="1" spans="1:12">
      <c r="A20" s="144" t="s">
        <v>36</v>
      </c>
      <c r="B20" s="152"/>
      <c r="C20" s="250"/>
      <c r="D20" s="252"/>
      <c r="E20" s="249"/>
      <c r="F20" s="249"/>
      <c r="G20" s="240"/>
      <c r="H20" s="240"/>
      <c r="I20" s="240"/>
      <c r="J20" s="240"/>
      <c r="K20" s="240"/>
      <c r="L20" s="240"/>
    </row>
    <row r="21" ht="30" customHeight="1" spans="1:12">
      <c r="A21" s="144" t="s">
        <v>37</v>
      </c>
      <c r="B21" s="152"/>
      <c r="C21" s="250"/>
      <c r="D21" s="251"/>
      <c r="E21" s="249"/>
      <c r="F21" s="249"/>
      <c r="G21" s="240"/>
      <c r="H21" s="240"/>
      <c r="I21" s="240"/>
      <c r="J21" s="240"/>
      <c r="K21" s="240"/>
      <c r="L21" s="240"/>
    </row>
    <row r="22" ht="30" customHeight="1" spans="1:12">
      <c r="A22" s="144" t="s">
        <v>38</v>
      </c>
      <c r="B22" s="253"/>
      <c r="C22" s="250"/>
      <c r="D22" s="170"/>
      <c r="E22" s="249"/>
      <c r="F22" s="249"/>
      <c r="G22" s="240"/>
      <c r="H22" s="240"/>
      <c r="I22" s="240"/>
      <c r="J22" s="240"/>
      <c r="K22" s="240"/>
      <c r="L22" s="240"/>
    </row>
    <row r="23" ht="24" customHeight="1" spans="1:12">
      <c r="A23" s="166" t="s">
        <v>39</v>
      </c>
      <c r="B23" s="152">
        <v>770.73</v>
      </c>
      <c r="C23" s="254" t="s">
        <v>40</v>
      </c>
      <c r="D23" s="152">
        <v>770.73</v>
      </c>
      <c r="E23" s="234"/>
      <c r="F23" s="234"/>
      <c r="G23" s="234"/>
      <c r="H23" s="234"/>
      <c r="I23" s="234"/>
      <c r="J23" s="234"/>
      <c r="K23" s="234"/>
      <c r="L23" s="234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C16" sqref="C16"/>
    </sheetView>
  </sheetViews>
  <sheetFormatPr defaultColWidth="8.88333333333333" defaultRowHeight="14.25" outlineLevelCol="3"/>
  <cols>
    <col min="1" max="1" width="35.375" style="11" customWidth="1"/>
    <col min="2" max="3" width="35.5" style="11" customWidth="1"/>
    <col min="4" max="16384" width="8.88333333333333" style="11"/>
  </cols>
  <sheetData>
    <row r="1" ht="42" customHeight="1" spans="1:3">
      <c r="A1" s="12" t="s">
        <v>177</v>
      </c>
      <c r="B1" s="12"/>
      <c r="C1" s="12"/>
    </row>
    <row r="2" ht="15" customHeight="1" spans="1:3">
      <c r="A2" s="13" t="s">
        <v>1</v>
      </c>
      <c r="B2" s="14"/>
      <c r="C2" s="15" t="s">
        <v>2</v>
      </c>
    </row>
    <row r="3" ht="20.1" customHeight="1" spans="1:3">
      <c r="A3" s="16" t="s">
        <v>73</v>
      </c>
      <c r="B3" s="16" t="s">
        <v>43</v>
      </c>
      <c r="C3" s="16" t="s">
        <v>178</v>
      </c>
    </row>
    <row r="4" ht="20.1" customHeight="1" spans="1:4">
      <c r="A4" s="16" t="s">
        <v>179</v>
      </c>
      <c r="B4" s="16" t="s">
        <v>179</v>
      </c>
      <c r="C4" s="16">
        <v>1</v>
      </c>
      <c r="D4" s="17"/>
    </row>
    <row r="5" ht="19.5" customHeight="1" spans="1:3">
      <c r="A5" s="18"/>
      <c r="B5" s="19" t="s">
        <v>8</v>
      </c>
      <c r="C5" s="20">
        <f>C6+C8+C10+C12</f>
        <v>18.9</v>
      </c>
    </row>
    <row r="6" ht="19.5" customHeight="1" spans="1:3">
      <c r="A6" s="18">
        <v>30201</v>
      </c>
      <c r="B6" s="21" t="s">
        <v>180</v>
      </c>
      <c r="C6" s="20">
        <f t="shared" ref="C6:C10" si="0">C7</f>
        <v>13.34</v>
      </c>
    </row>
    <row r="7" ht="19.5" customHeight="1" spans="1:3">
      <c r="A7" s="18">
        <v>30201</v>
      </c>
      <c r="B7" s="21" t="s">
        <v>180</v>
      </c>
      <c r="C7" s="20">
        <v>13.34</v>
      </c>
    </row>
    <row r="8" ht="19.5" customHeight="1" spans="1:3">
      <c r="A8" s="18">
        <v>30202</v>
      </c>
      <c r="B8" s="21" t="s">
        <v>181</v>
      </c>
      <c r="C8" s="20">
        <f t="shared" si="0"/>
        <v>3</v>
      </c>
    </row>
    <row r="9" ht="19.5" customHeight="1" spans="1:3">
      <c r="A9" s="18">
        <v>30202</v>
      </c>
      <c r="B9" s="21" t="s">
        <v>181</v>
      </c>
      <c r="C9" s="20">
        <v>3</v>
      </c>
    </row>
    <row r="10" ht="19.5" customHeight="1" spans="1:3">
      <c r="A10" s="18">
        <v>30207</v>
      </c>
      <c r="B10" s="21" t="s">
        <v>182</v>
      </c>
      <c r="C10" s="20">
        <f t="shared" si="0"/>
        <v>2.06</v>
      </c>
    </row>
    <row r="11" spans="1:3">
      <c r="A11" s="18">
        <v>30207</v>
      </c>
      <c r="B11" s="21" t="s">
        <v>182</v>
      </c>
      <c r="C11" s="20">
        <v>2.06</v>
      </c>
    </row>
    <row r="12" spans="1:3">
      <c r="A12" s="18">
        <v>30211</v>
      </c>
      <c r="B12" s="21" t="s">
        <v>183</v>
      </c>
      <c r="C12" s="20">
        <f>C13</f>
        <v>0.5</v>
      </c>
    </row>
    <row r="13" spans="1:3">
      <c r="A13" s="18">
        <v>30211</v>
      </c>
      <c r="B13" s="21" t="s">
        <v>183</v>
      </c>
      <c r="C13" s="20">
        <v>0.5</v>
      </c>
    </row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Y17" sqref="Y17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185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186</v>
      </c>
      <c r="B3" s="5"/>
      <c r="C3" s="5"/>
      <c r="D3" s="5"/>
      <c r="E3" s="5"/>
      <c r="F3" s="5"/>
      <c r="G3" s="5"/>
      <c r="H3" s="6" t="s">
        <v>187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188</v>
      </c>
      <c r="B4" s="5"/>
      <c r="C4" s="5"/>
      <c r="D4" s="5"/>
      <c r="E4" s="5"/>
      <c r="F4" s="5"/>
      <c r="G4" s="5"/>
      <c r="H4" s="6" t="s">
        <v>189</v>
      </c>
      <c r="I4" s="5"/>
      <c r="J4" s="5" t="s">
        <v>190</v>
      </c>
      <c r="K4" s="5"/>
      <c r="L4" s="5"/>
      <c r="M4" s="5"/>
      <c r="N4" s="5" t="s">
        <v>191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192</v>
      </c>
      <c r="B5" s="5" t="s">
        <v>193</v>
      </c>
      <c r="C5" s="5"/>
      <c r="D5" s="5"/>
      <c r="E5" s="5"/>
      <c r="F5" s="5"/>
      <c r="G5" s="5"/>
      <c r="H5" s="5" t="s">
        <v>194</v>
      </c>
      <c r="I5" s="5"/>
      <c r="J5" s="5" t="s">
        <v>195</v>
      </c>
      <c r="K5" s="5"/>
      <c r="L5" s="5"/>
      <c r="M5" s="5"/>
      <c r="N5" s="5" t="s">
        <v>196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197</v>
      </c>
      <c r="C6" s="5"/>
      <c r="D6" s="5"/>
      <c r="E6" s="5"/>
      <c r="F6" s="5"/>
      <c r="G6" s="5"/>
      <c r="H6" s="5" t="s">
        <v>198</v>
      </c>
      <c r="I6" s="5"/>
      <c r="J6" s="5" t="s">
        <v>199</v>
      </c>
      <c r="K6" s="5"/>
      <c r="L6" s="5"/>
      <c r="M6" s="5"/>
      <c r="N6" s="5" t="s">
        <v>200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201</v>
      </c>
      <c r="C7" s="5"/>
      <c r="D7" s="5"/>
      <c r="E7" s="5"/>
      <c r="F7" s="5"/>
      <c r="G7" s="5"/>
      <c r="H7" s="5" t="s">
        <v>202</v>
      </c>
      <c r="I7" s="5">
        <v>38.75</v>
      </c>
      <c r="J7" s="5" t="s">
        <v>203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204</v>
      </c>
      <c r="C8" s="5"/>
      <c r="D8" s="5"/>
      <c r="E8" s="5"/>
      <c r="F8" s="5"/>
      <c r="G8" s="5"/>
      <c r="H8" s="5" t="s">
        <v>143</v>
      </c>
      <c r="I8" s="5">
        <v>38.75</v>
      </c>
      <c r="J8" s="5" t="s">
        <v>205</v>
      </c>
      <c r="K8" s="5"/>
      <c r="L8" s="5"/>
      <c r="M8" s="5"/>
      <c r="N8" s="5"/>
      <c r="O8" s="5"/>
      <c r="P8" s="5"/>
      <c r="Q8" s="5" t="s">
        <v>206</v>
      </c>
      <c r="R8" s="5"/>
      <c r="S8" s="5"/>
      <c r="T8" s="5"/>
    </row>
    <row r="9" s="1" customFormat="1" ht="42" customHeight="1" spans="1:20">
      <c r="A9" s="5"/>
      <c r="B9" s="5" t="s">
        <v>207</v>
      </c>
      <c r="C9" s="5"/>
      <c r="D9" s="5"/>
      <c r="E9" s="5"/>
      <c r="F9" s="5"/>
      <c r="G9" s="5"/>
      <c r="H9" s="5" t="s">
        <v>208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1" customFormat="1" ht="39" customHeight="1" spans="1:20">
      <c r="A10" s="5"/>
      <c r="B10" s="5" t="s">
        <v>209</v>
      </c>
      <c r="C10" s="5"/>
      <c r="D10" s="5"/>
      <c r="E10" s="5"/>
      <c r="F10" s="5"/>
      <c r="G10" s="5"/>
      <c r="H10" s="5" t="s">
        <v>210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="1" customFormat="1" ht="48" customHeight="1" spans="1:20">
      <c r="A11" s="5" t="s">
        <v>211</v>
      </c>
      <c r="B11" s="5" t="s">
        <v>212</v>
      </c>
      <c r="C11" s="5"/>
      <c r="D11" s="5"/>
      <c r="E11" s="5"/>
      <c r="F11" s="5"/>
      <c r="G11" s="5"/>
      <c r="H11" s="5" t="s">
        <v>213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="1" customFormat="1" ht="19" customHeight="1" spans="1:20">
      <c r="A12" s="5"/>
      <c r="B12" s="5" t="s">
        <v>214</v>
      </c>
      <c r="C12" s="5"/>
      <c r="D12" s="5" t="s">
        <v>215</v>
      </c>
      <c r="E12" s="5"/>
      <c r="F12" s="5" t="s">
        <v>216</v>
      </c>
      <c r="G12" s="5"/>
      <c r="H12" s="5" t="s">
        <v>217</v>
      </c>
      <c r="I12" s="5"/>
      <c r="J12" s="5"/>
      <c r="K12" s="5"/>
      <c r="L12" s="5"/>
      <c r="M12" s="5"/>
      <c r="N12" s="5"/>
      <c r="O12" s="5"/>
      <c r="P12" s="5" t="s">
        <v>218</v>
      </c>
      <c r="Q12" s="5"/>
      <c r="R12" s="5"/>
      <c r="S12" s="5"/>
      <c r="T12" s="5"/>
    </row>
    <row r="13" s="1" customFormat="1" ht="19" customHeight="1" spans="1:20">
      <c r="A13" s="5"/>
      <c r="B13" s="5"/>
      <c r="C13" s="5"/>
      <c r="D13" s="5" t="s">
        <v>219</v>
      </c>
      <c r="E13" s="5"/>
      <c r="F13" s="5" t="s">
        <v>220</v>
      </c>
      <c r="G13" s="5"/>
      <c r="H13" s="5" t="s">
        <v>221</v>
      </c>
      <c r="I13" s="5"/>
      <c r="J13" s="5"/>
      <c r="K13" s="5"/>
      <c r="L13" s="5"/>
      <c r="M13" s="5"/>
      <c r="N13" s="5"/>
      <c r="O13" s="5"/>
      <c r="P13" s="5" t="s">
        <v>222</v>
      </c>
      <c r="Q13" s="5"/>
      <c r="R13" s="5"/>
      <c r="S13" s="5"/>
      <c r="T13" s="5"/>
    </row>
    <row r="14" s="1" customFormat="1" ht="31" customHeight="1" spans="1:20">
      <c r="A14" s="5"/>
      <c r="B14" s="5"/>
      <c r="C14" s="5"/>
      <c r="D14" s="5"/>
      <c r="E14" s="5"/>
      <c r="F14" s="5" t="s">
        <v>223</v>
      </c>
      <c r="G14" s="5"/>
      <c r="H14" s="5" t="s">
        <v>224</v>
      </c>
      <c r="I14" s="5"/>
      <c r="J14" s="5"/>
      <c r="K14" s="5"/>
      <c r="L14" s="5"/>
      <c r="M14" s="5"/>
      <c r="N14" s="5"/>
      <c r="O14" s="5"/>
      <c r="P14" s="10">
        <v>1</v>
      </c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225</v>
      </c>
      <c r="G15" s="5"/>
      <c r="H15" s="5" t="s">
        <v>226</v>
      </c>
      <c r="I15" s="5"/>
      <c r="J15" s="5"/>
      <c r="K15" s="5"/>
      <c r="L15" s="5"/>
      <c r="M15" s="5"/>
      <c r="N15" s="5"/>
      <c r="O15" s="5"/>
      <c r="P15" s="10">
        <v>1</v>
      </c>
      <c r="Q15" s="5"/>
      <c r="R15" s="5"/>
      <c r="S15" s="5"/>
      <c r="T15" s="5"/>
    </row>
    <row r="16" s="1" customFormat="1" ht="31" customHeight="1" spans="1:20">
      <c r="A16" s="5"/>
      <c r="B16" s="5"/>
      <c r="C16" s="5"/>
      <c r="D16" s="5"/>
      <c r="E16" s="5"/>
      <c r="F16" s="5" t="s">
        <v>227</v>
      </c>
      <c r="G16" s="5"/>
      <c r="H16" s="5" t="s">
        <v>228</v>
      </c>
      <c r="I16" s="5"/>
      <c r="J16" s="5"/>
      <c r="K16" s="5"/>
      <c r="L16" s="5"/>
      <c r="M16" s="5"/>
      <c r="N16" s="5"/>
      <c r="O16" s="5"/>
      <c r="P16" s="5" t="s">
        <v>229</v>
      </c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230</v>
      </c>
      <c r="E17" s="5"/>
      <c r="F17" s="5" t="s">
        <v>231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="1" customFormat="1" ht="19" customHeight="1" spans="1:20">
      <c r="A18" s="5"/>
      <c r="B18" s="5"/>
      <c r="C18" s="5"/>
      <c r="D18" s="5"/>
      <c r="E18" s="5"/>
      <c r="F18" s="5" t="s">
        <v>232</v>
      </c>
      <c r="G18" s="5"/>
      <c r="H18" s="5" t="s">
        <v>233</v>
      </c>
      <c r="I18" s="5"/>
      <c r="J18" s="5"/>
      <c r="K18" s="5"/>
      <c r="L18" s="5"/>
      <c r="M18" s="5"/>
      <c r="N18" s="5"/>
      <c r="O18" s="5"/>
      <c r="P18" s="5" t="s">
        <v>234</v>
      </c>
      <c r="Q18" s="5"/>
      <c r="R18" s="5"/>
      <c r="S18" s="5"/>
      <c r="T18" s="5"/>
    </row>
    <row r="19" s="1" customFormat="1" ht="19" customHeight="1" spans="1:20">
      <c r="A19" s="5"/>
      <c r="B19" s="5"/>
      <c r="C19" s="5"/>
      <c r="D19" s="5"/>
      <c r="E19" s="5"/>
      <c r="F19" s="5" t="s">
        <v>235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19" customHeight="1" spans="1:20">
      <c r="A20" s="5"/>
      <c r="B20" s="5"/>
      <c r="C20" s="5"/>
      <c r="D20" s="5"/>
      <c r="E20" s="5"/>
      <c r="F20" s="5" t="s">
        <v>236</v>
      </c>
      <c r="G20" s="5"/>
      <c r="H20" s="5" t="s">
        <v>237</v>
      </c>
      <c r="I20" s="5"/>
      <c r="J20" s="5"/>
      <c r="K20" s="5"/>
      <c r="L20" s="5"/>
      <c r="M20" s="5"/>
      <c r="N20" s="5"/>
      <c r="O20" s="5"/>
      <c r="P20" s="5" t="s">
        <v>238</v>
      </c>
      <c r="Q20" s="5"/>
      <c r="R20" s="5"/>
      <c r="S20" s="5"/>
      <c r="T20" s="5"/>
    </row>
    <row r="21" s="1" customFormat="1" ht="38" customHeight="1" spans="1:20">
      <c r="A21" s="5"/>
      <c r="B21" s="5"/>
      <c r="C21" s="5"/>
      <c r="D21" s="5" t="s">
        <v>239</v>
      </c>
      <c r="E21" s="5"/>
      <c r="F21" s="5" t="s">
        <v>240</v>
      </c>
      <c r="G21" s="5"/>
      <c r="H21" s="5" t="s">
        <v>241</v>
      </c>
      <c r="I21" s="5"/>
      <c r="J21" s="5"/>
      <c r="K21" s="5"/>
      <c r="L21" s="5"/>
      <c r="M21" s="5"/>
      <c r="N21" s="5"/>
      <c r="O21" s="5"/>
      <c r="P21" s="5" t="s">
        <v>242</v>
      </c>
      <c r="Q21" s="5"/>
      <c r="R21" s="5"/>
      <c r="S21" s="5"/>
      <c r="T21" s="5"/>
    </row>
    <row r="22" s="1" customFormat="1" ht="11" customHeight="1" spans="1:20">
      <c r="A22" s="7"/>
      <c r="B22" s="7"/>
      <c r="C22" s="7"/>
      <c r="D22" s="7"/>
      <c r="E22" s="7"/>
      <c r="F22" s="7"/>
      <c r="G22" s="7"/>
      <c r="H22" s="4"/>
      <c r="I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U19" sqref="U19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185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186</v>
      </c>
      <c r="B3" s="5"/>
      <c r="C3" s="5"/>
      <c r="D3" s="5"/>
      <c r="E3" s="5"/>
      <c r="F3" s="5"/>
      <c r="G3" s="5"/>
      <c r="H3" s="6" t="s">
        <v>243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188</v>
      </c>
      <c r="B4" s="5"/>
      <c r="C4" s="5"/>
      <c r="D4" s="5"/>
      <c r="E4" s="5"/>
      <c r="F4" s="5"/>
      <c r="G4" s="5"/>
      <c r="H4" s="6" t="s">
        <v>189</v>
      </c>
      <c r="I4" s="5"/>
      <c r="J4" s="5" t="s">
        <v>190</v>
      </c>
      <c r="K4" s="5"/>
      <c r="L4" s="5"/>
      <c r="M4" s="5"/>
      <c r="N4" s="5" t="s">
        <v>191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192</v>
      </c>
      <c r="B5" s="5" t="s">
        <v>193</v>
      </c>
      <c r="C5" s="5"/>
      <c r="D5" s="5"/>
      <c r="E5" s="5"/>
      <c r="F5" s="5"/>
      <c r="G5" s="5"/>
      <c r="H5" s="5" t="s">
        <v>194</v>
      </c>
      <c r="I5" s="5"/>
      <c r="J5" s="5" t="s">
        <v>195</v>
      </c>
      <c r="K5" s="5"/>
      <c r="L5" s="5"/>
      <c r="M5" s="5"/>
      <c r="N5" s="5" t="s">
        <v>196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197</v>
      </c>
      <c r="C6" s="5"/>
      <c r="D6" s="5"/>
      <c r="E6" s="5"/>
      <c r="F6" s="5"/>
      <c r="G6" s="5"/>
      <c r="H6" s="5" t="s">
        <v>198</v>
      </c>
      <c r="I6" s="5"/>
      <c r="J6" s="5" t="s">
        <v>199</v>
      </c>
      <c r="K6" s="5"/>
      <c r="L6" s="5"/>
      <c r="M6" s="5"/>
      <c r="N6" s="5" t="s">
        <v>200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201</v>
      </c>
      <c r="C7" s="5"/>
      <c r="D7" s="5"/>
      <c r="E7" s="5"/>
      <c r="F7" s="5"/>
      <c r="G7" s="5"/>
      <c r="H7" s="5" t="s">
        <v>202</v>
      </c>
      <c r="I7" s="5">
        <v>30</v>
      </c>
      <c r="J7" s="5" t="s">
        <v>203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204</v>
      </c>
      <c r="C8" s="5"/>
      <c r="D8" s="5"/>
      <c r="E8" s="5"/>
      <c r="F8" s="5"/>
      <c r="G8" s="5"/>
      <c r="H8" s="5" t="s">
        <v>143</v>
      </c>
      <c r="I8" s="5">
        <v>30</v>
      </c>
      <c r="J8" s="5" t="s">
        <v>205</v>
      </c>
      <c r="K8" s="5"/>
      <c r="L8" s="5"/>
      <c r="M8" s="5"/>
      <c r="N8" s="5"/>
      <c r="O8" s="5"/>
      <c r="P8" s="5"/>
      <c r="Q8" s="5" t="s">
        <v>206</v>
      </c>
      <c r="R8" s="5"/>
      <c r="S8" s="5"/>
      <c r="T8" s="5"/>
    </row>
    <row r="9" s="1" customFormat="1" ht="46" customHeight="1" spans="1:20">
      <c r="A9" s="5"/>
      <c r="B9" s="5" t="s">
        <v>207</v>
      </c>
      <c r="C9" s="5"/>
      <c r="D9" s="5"/>
      <c r="E9" s="5"/>
      <c r="F9" s="5"/>
      <c r="G9" s="5"/>
      <c r="H9" s="5" t="s">
        <v>244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1" customFormat="1" ht="30" customHeight="1" spans="1:20">
      <c r="A10" s="5"/>
      <c r="B10" s="5" t="s">
        <v>209</v>
      </c>
      <c r="C10" s="5"/>
      <c r="D10" s="5"/>
      <c r="E10" s="5"/>
      <c r="F10" s="5"/>
      <c r="G10" s="5"/>
      <c r="H10" s="5" t="s">
        <v>245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="1" customFormat="1" ht="70" customHeight="1" spans="1:20">
      <c r="A11" s="5" t="s">
        <v>211</v>
      </c>
      <c r="B11" s="5" t="s">
        <v>212</v>
      </c>
      <c r="C11" s="5"/>
      <c r="D11" s="5"/>
      <c r="E11" s="5"/>
      <c r="F11" s="5"/>
      <c r="G11" s="5"/>
      <c r="H11" s="5" t="s">
        <v>246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="1" customFormat="1" ht="19" customHeight="1" spans="1:20">
      <c r="A12" s="5"/>
      <c r="B12" s="5" t="s">
        <v>214</v>
      </c>
      <c r="C12" s="5"/>
      <c r="D12" s="5" t="s">
        <v>215</v>
      </c>
      <c r="E12" s="5"/>
      <c r="F12" s="5" t="s">
        <v>216</v>
      </c>
      <c r="G12" s="5"/>
      <c r="H12" s="5" t="s">
        <v>217</v>
      </c>
      <c r="I12" s="5"/>
      <c r="J12" s="5"/>
      <c r="K12" s="5"/>
      <c r="L12" s="5"/>
      <c r="M12" s="5"/>
      <c r="N12" s="5"/>
      <c r="O12" s="5"/>
      <c r="P12" s="5" t="s">
        <v>218</v>
      </c>
      <c r="Q12" s="5"/>
      <c r="R12" s="5"/>
      <c r="S12" s="5"/>
      <c r="T12" s="5"/>
    </row>
    <row r="13" s="1" customFormat="1" ht="19" customHeight="1" spans="1:20">
      <c r="A13" s="5"/>
      <c r="B13" s="5"/>
      <c r="C13" s="5"/>
      <c r="D13" s="5" t="s">
        <v>219</v>
      </c>
      <c r="E13" s="5"/>
      <c r="F13" s="5" t="s">
        <v>220</v>
      </c>
      <c r="G13" s="5"/>
      <c r="H13" s="5" t="s">
        <v>247</v>
      </c>
      <c r="I13" s="5"/>
      <c r="J13" s="5"/>
      <c r="K13" s="5"/>
      <c r="L13" s="5"/>
      <c r="M13" s="5"/>
      <c r="N13" s="5"/>
      <c r="O13" s="5"/>
      <c r="P13" s="5" t="s">
        <v>248</v>
      </c>
      <c r="Q13" s="5"/>
      <c r="R13" s="5"/>
      <c r="S13" s="5"/>
      <c r="T13" s="5"/>
    </row>
    <row r="14" s="1" customFormat="1" ht="19" customHeight="1" spans="1:20">
      <c r="A14" s="5"/>
      <c r="B14" s="5"/>
      <c r="C14" s="5"/>
      <c r="D14" s="5"/>
      <c r="E14" s="5"/>
      <c r="F14" s="5" t="s">
        <v>223</v>
      </c>
      <c r="G14" s="5"/>
      <c r="H14" s="5" t="s">
        <v>249</v>
      </c>
      <c r="I14" s="5"/>
      <c r="J14" s="5"/>
      <c r="K14" s="5"/>
      <c r="L14" s="5"/>
      <c r="M14" s="5"/>
      <c r="N14" s="5"/>
      <c r="O14" s="5"/>
      <c r="P14" s="5" t="s">
        <v>250</v>
      </c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225</v>
      </c>
      <c r="G15" s="5"/>
      <c r="H15" s="5" t="s">
        <v>251</v>
      </c>
      <c r="I15" s="5"/>
      <c r="J15" s="5"/>
      <c r="K15" s="5"/>
      <c r="L15" s="5"/>
      <c r="M15" s="5"/>
      <c r="N15" s="5"/>
      <c r="O15" s="5"/>
      <c r="P15" s="5" t="s">
        <v>252</v>
      </c>
      <c r="Q15" s="5"/>
      <c r="R15" s="5"/>
      <c r="S15" s="5"/>
      <c r="T15" s="5"/>
    </row>
    <row r="16" s="1" customFormat="1" ht="90" customHeight="1" spans="1:20">
      <c r="A16" s="5"/>
      <c r="B16" s="5"/>
      <c r="C16" s="5"/>
      <c r="D16" s="5"/>
      <c r="E16" s="5"/>
      <c r="F16" s="5" t="s">
        <v>227</v>
      </c>
      <c r="G16" s="5"/>
      <c r="H16" s="5" t="s">
        <v>253</v>
      </c>
      <c r="I16" s="5"/>
      <c r="J16" s="5"/>
      <c r="K16" s="5"/>
      <c r="L16" s="5"/>
      <c r="M16" s="5"/>
      <c r="N16" s="5"/>
      <c r="O16" s="5"/>
      <c r="P16" s="5" t="s">
        <v>254</v>
      </c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230</v>
      </c>
      <c r="E17" s="5"/>
      <c r="F17" s="5" t="s">
        <v>231</v>
      </c>
      <c r="G17" s="5"/>
      <c r="H17" s="5" t="s">
        <v>255</v>
      </c>
      <c r="I17" s="5"/>
      <c r="J17" s="5"/>
      <c r="K17" s="5"/>
      <c r="L17" s="5"/>
      <c r="M17" s="5"/>
      <c r="N17" s="5"/>
      <c r="O17" s="5"/>
      <c r="P17" s="10">
        <v>0.09</v>
      </c>
      <c r="Q17" s="5"/>
      <c r="R17" s="5"/>
      <c r="S17" s="5"/>
      <c r="T17" s="5"/>
    </row>
    <row r="18" s="1" customFormat="1" ht="19" customHeight="1" spans="1:20">
      <c r="A18" s="5"/>
      <c r="B18" s="5"/>
      <c r="C18" s="5"/>
      <c r="D18" s="5"/>
      <c r="E18" s="5"/>
      <c r="F18" s="5" t="s">
        <v>232</v>
      </c>
      <c r="G18" s="5"/>
      <c r="H18" s="5" t="s">
        <v>256</v>
      </c>
      <c r="I18" s="5"/>
      <c r="J18" s="5"/>
      <c r="K18" s="5"/>
      <c r="L18" s="5"/>
      <c r="M18" s="5"/>
      <c r="N18" s="5"/>
      <c r="O18" s="5"/>
      <c r="P18" s="5" t="s">
        <v>257</v>
      </c>
      <c r="Q18" s="5"/>
      <c r="R18" s="5"/>
      <c r="S18" s="5"/>
      <c r="T18" s="5"/>
    </row>
    <row r="19" s="1" customFormat="1" ht="19" customHeight="1" spans="1:20">
      <c r="A19" s="5"/>
      <c r="B19" s="5"/>
      <c r="C19" s="5"/>
      <c r="D19" s="5"/>
      <c r="E19" s="5"/>
      <c r="F19" s="5" t="s">
        <v>235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19" customHeight="1" spans="1:20">
      <c r="A20" s="5"/>
      <c r="B20" s="5"/>
      <c r="C20" s="5"/>
      <c r="D20" s="5"/>
      <c r="E20" s="5"/>
      <c r="F20" s="5" t="s">
        <v>236</v>
      </c>
      <c r="G20" s="5"/>
      <c r="H20" s="5" t="s">
        <v>258</v>
      </c>
      <c r="I20" s="5"/>
      <c r="J20" s="5"/>
      <c r="K20" s="5"/>
      <c r="L20" s="5"/>
      <c r="M20" s="5"/>
      <c r="N20" s="5"/>
      <c r="O20" s="5"/>
      <c r="P20" s="5" t="s">
        <v>259</v>
      </c>
      <c r="Q20" s="5"/>
      <c r="R20" s="5"/>
      <c r="S20" s="5"/>
      <c r="T20" s="5"/>
    </row>
    <row r="21" s="1" customFormat="1" ht="19" customHeight="1" spans="1:20">
      <c r="A21" s="5"/>
      <c r="B21" s="5"/>
      <c r="C21" s="5"/>
      <c r="D21" s="5" t="s">
        <v>239</v>
      </c>
      <c r="E21" s="5"/>
      <c r="F21" s="5" t="s">
        <v>240</v>
      </c>
      <c r="G21" s="5"/>
      <c r="H21" s="5" t="s">
        <v>260</v>
      </c>
      <c r="I21" s="5"/>
      <c r="J21" s="5"/>
      <c r="K21" s="5"/>
      <c r="L21" s="5"/>
      <c r="M21" s="5"/>
      <c r="N21" s="5"/>
      <c r="O21" s="5"/>
      <c r="P21" s="5" t="s">
        <v>242</v>
      </c>
      <c r="Q21" s="5"/>
      <c r="R21" s="5"/>
      <c r="S21" s="5"/>
      <c r="T21" s="5"/>
    </row>
    <row r="22" s="1" customFormat="1" ht="11" customHeight="1" spans="1:20">
      <c r="A22" s="7"/>
      <c r="B22" s="7"/>
      <c r="C22" s="7"/>
      <c r="D22" s="7"/>
      <c r="E22" s="7"/>
      <c r="F22" s="7"/>
      <c r="G22" s="7"/>
      <c r="H22" s="4"/>
      <c r="I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1" sqref="$A1:$XFD1048576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185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186</v>
      </c>
      <c r="B3" s="5"/>
      <c r="C3" s="5"/>
      <c r="D3" s="5"/>
      <c r="E3" s="5"/>
      <c r="F3" s="5"/>
      <c r="G3" s="5"/>
      <c r="H3" s="6" t="s">
        <v>261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188</v>
      </c>
      <c r="B4" s="5"/>
      <c r="C4" s="5"/>
      <c r="D4" s="5"/>
      <c r="E4" s="5"/>
      <c r="F4" s="5"/>
      <c r="G4" s="5"/>
      <c r="H4" s="6" t="s">
        <v>189</v>
      </c>
      <c r="I4" s="5"/>
      <c r="J4" s="5" t="s">
        <v>190</v>
      </c>
      <c r="K4" s="5"/>
      <c r="L4" s="5"/>
      <c r="M4" s="5"/>
      <c r="N4" s="5" t="s">
        <v>191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192</v>
      </c>
      <c r="B5" s="5" t="s">
        <v>193</v>
      </c>
      <c r="C5" s="5"/>
      <c r="D5" s="5"/>
      <c r="E5" s="5"/>
      <c r="F5" s="5"/>
      <c r="G5" s="5"/>
      <c r="H5" s="5" t="s">
        <v>194</v>
      </c>
      <c r="I5" s="5"/>
      <c r="J5" s="5" t="s">
        <v>195</v>
      </c>
      <c r="K5" s="5"/>
      <c r="L5" s="5"/>
      <c r="M5" s="5"/>
      <c r="N5" s="5" t="s">
        <v>196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197</v>
      </c>
      <c r="C6" s="5"/>
      <c r="D6" s="5"/>
      <c r="E6" s="5"/>
      <c r="F6" s="5"/>
      <c r="G6" s="5"/>
      <c r="H6" s="5" t="s">
        <v>198</v>
      </c>
      <c r="I6" s="5"/>
      <c r="J6" s="5" t="s">
        <v>199</v>
      </c>
      <c r="K6" s="5"/>
      <c r="L6" s="5"/>
      <c r="M6" s="5"/>
      <c r="N6" s="5" t="s">
        <v>200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201</v>
      </c>
      <c r="C7" s="5"/>
      <c r="D7" s="5"/>
      <c r="E7" s="5"/>
      <c r="F7" s="5"/>
      <c r="G7" s="5"/>
      <c r="H7" s="5" t="s">
        <v>202</v>
      </c>
      <c r="I7" s="5">
        <v>5</v>
      </c>
      <c r="J7" s="5" t="s">
        <v>203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204</v>
      </c>
      <c r="C8" s="5"/>
      <c r="D8" s="5"/>
      <c r="E8" s="5"/>
      <c r="F8" s="5"/>
      <c r="G8" s="5"/>
      <c r="H8" s="5" t="s">
        <v>143</v>
      </c>
      <c r="I8" s="5">
        <v>5</v>
      </c>
      <c r="J8" s="5" t="s">
        <v>205</v>
      </c>
      <c r="K8" s="5"/>
      <c r="L8" s="5"/>
      <c r="M8" s="5"/>
      <c r="N8" s="5"/>
      <c r="O8" s="5"/>
      <c r="P8" s="5"/>
      <c r="Q8" s="5" t="s">
        <v>206</v>
      </c>
      <c r="R8" s="5"/>
      <c r="S8" s="5"/>
      <c r="T8" s="5"/>
    </row>
    <row r="9" s="1" customFormat="1" ht="102" customHeight="1" spans="1:20">
      <c r="A9" s="5"/>
      <c r="B9" s="5" t="s">
        <v>207</v>
      </c>
      <c r="C9" s="5"/>
      <c r="D9" s="5"/>
      <c r="E9" s="5"/>
      <c r="F9" s="5"/>
      <c r="G9" s="5"/>
      <c r="H9" s="5" t="s">
        <v>262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1" customFormat="1" ht="71" customHeight="1" spans="1:20">
      <c r="A10" s="5"/>
      <c r="B10" s="5" t="s">
        <v>209</v>
      </c>
      <c r="C10" s="5"/>
      <c r="D10" s="5"/>
      <c r="E10" s="5"/>
      <c r="F10" s="5"/>
      <c r="G10" s="5"/>
      <c r="H10" s="5" t="s">
        <v>263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="1" customFormat="1" ht="70" customHeight="1" spans="1:20">
      <c r="A11" s="5" t="s">
        <v>211</v>
      </c>
      <c r="B11" s="5" t="s">
        <v>212</v>
      </c>
      <c r="C11" s="5"/>
      <c r="D11" s="5"/>
      <c r="E11" s="5"/>
      <c r="F11" s="5"/>
      <c r="G11" s="5"/>
      <c r="H11" s="5" t="s">
        <v>264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="1" customFormat="1" ht="19" customHeight="1" spans="1:20">
      <c r="A12" s="5"/>
      <c r="B12" s="5" t="s">
        <v>214</v>
      </c>
      <c r="C12" s="5"/>
      <c r="D12" s="5" t="s">
        <v>215</v>
      </c>
      <c r="E12" s="5"/>
      <c r="F12" s="5" t="s">
        <v>216</v>
      </c>
      <c r="G12" s="5"/>
      <c r="H12" s="5" t="s">
        <v>217</v>
      </c>
      <c r="I12" s="5"/>
      <c r="J12" s="5"/>
      <c r="K12" s="5"/>
      <c r="L12" s="5"/>
      <c r="M12" s="5"/>
      <c r="N12" s="5"/>
      <c r="O12" s="5"/>
      <c r="P12" s="5" t="s">
        <v>218</v>
      </c>
      <c r="Q12" s="5"/>
      <c r="R12" s="5"/>
      <c r="S12" s="5"/>
      <c r="T12" s="5"/>
    </row>
    <row r="13" s="1" customFormat="1" ht="19" customHeight="1" spans="1:20">
      <c r="A13" s="5"/>
      <c r="B13" s="5"/>
      <c r="C13" s="5"/>
      <c r="D13" s="5" t="s">
        <v>219</v>
      </c>
      <c r="E13" s="5"/>
      <c r="F13" s="5" t="s">
        <v>220</v>
      </c>
      <c r="G13" s="5"/>
      <c r="H13" s="5" t="s">
        <v>265</v>
      </c>
      <c r="I13" s="5"/>
      <c r="J13" s="5"/>
      <c r="K13" s="5"/>
      <c r="L13" s="5"/>
      <c r="M13" s="5"/>
      <c r="N13" s="5"/>
      <c r="O13" s="5"/>
      <c r="P13" s="5" t="s">
        <v>266</v>
      </c>
      <c r="Q13" s="5"/>
      <c r="R13" s="5"/>
      <c r="S13" s="5"/>
      <c r="T13" s="5"/>
    </row>
    <row r="14" s="1" customFormat="1" ht="19" customHeight="1" spans="1:20">
      <c r="A14" s="5"/>
      <c r="B14" s="5"/>
      <c r="C14" s="5"/>
      <c r="D14" s="5"/>
      <c r="E14" s="5"/>
      <c r="F14" s="5" t="s">
        <v>223</v>
      </c>
      <c r="G14" s="5"/>
      <c r="H14" s="5" t="s">
        <v>267</v>
      </c>
      <c r="I14" s="5"/>
      <c r="J14" s="5"/>
      <c r="K14" s="5"/>
      <c r="L14" s="5"/>
      <c r="M14" s="5"/>
      <c r="N14" s="5"/>
      <c r="O14" s="5"/>
      <c r="P14" s="5" t="s">
        <v>268</v>
      </c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225</v>
      </c>
      <c r="G15" s="5"/>
      <c r="H15" s="5" t="s">
        <v>269</v>
      </c>
      <c r="I15" s="5"/>
      <c r="J15" s="5"/>
      <c r="K15" s="5"/>
      <c r="L15" s="5"/>
      <c r="M15" s="5"/>
      <c r="N15" s="5"/>
      <c r="O15" s="5"/>
      <c r="P15" s="5" t="s">
        <v>270</v>
      </c>
      <c r="Q15" s="5"/>
      <c r="R15" s="5"/>
      <c r="S15" s="5"/>
      <c r="T15" s="5"/>
    </row>
    <row r="16" s="1" customFormat="1" ht="19" customHeight="1" spans="1:20">
      <c r="A16" s="5"/>
      <c r="B16" s="5"/>
      <c r="C16" s="5"/>
      <c r="D16" s="5"/>
      <c r="E16" s="5"/>
      <c r="F16" s="5" t="s">
        <v>227</v>
      </c>
      <c r="G16" s="5"/>
      <c r="H16" s="5" t="s">
        <v>271</v>
      </c>
      <c r="I16" s="5"/>
      <c r="J16" s="5"/>
      <c r="K16" s="5"/>
      <c r="L16" s="5"/>
      <c r="M16" s="5"/>
      <c r="N16" s="5"/>
      <c r="O16" s="5"/>
      <c r="P16" s="5" t="s">
        <v>272</v>
      </c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230</v>
      </c>
      <c r="E17" s="5"/>
      <c r="F17" s="5" t="s">
        <v>231</v>
      </c>
      <c r="G17" s="5"/>
      <c r="H17" s="5" t="s">
        <v>273</v>
      </c>
      <c r="I17" s="5"/>
      <c r="J17" s="5"/>
      <c r="K17" s="5"/>
      <c r="L17" s="5"/>
      <c r="M17" s="5"/>
      <c r="N17" s="5"/>
      <c r="O17" s="5"/>
      <c r="P17" s="10">
        <v>0.09</v>
      </c>
      <c r="Q17" s="5"/>
      <c r="R17" s="5"/>
      <c r="S17" s="5"/>
      <c r="T17" s="5"/>
    </row>
    <row r="18" s="1" customFormat="1" ht="19" customHeight="1" spans="1:20">
      <c r="A18" s="5"/>
      <c r="B18" s="5"/>
      <c r="C18" s="5"/>
      <c r="D18" s="5"/>
      <c r="E18" s="5"/>
      <c r="F18" s="5" t="s">
        <v>232</v>
      </c>
      <c r="G18" s="5"/>
      <c r="H18" s="5" t="s">
        <v>274</v>
      </c>
      <c r="I18" s="5"/>
      <c r="J18" s="5"/>
      <c r="K18" s="5"/>
      <c r="L18" s="5"/>
      <c r="M18" s="5"/>
      <c r="N18" s="5"/>
      <c r="O18" s="5"/>
      <c r="P18" s="10">
        <v>1</v>
      </c>
      <c r="Q18" s="5"/>
      <c r="R18" s="5"/>
      <c r="S18" s="5"/>
      <c r="T18" s="5"/>
    </row>
    <row r="19" s="1" customFormat="1" ht="22" customHeight="1" spans="1:20">
      <c r="A19" s="5"/>
      <c r="B19" s="5"/>
      <c r="C19" s="5"/>
      <c r="D19" s="5"/>
      <c r="E19" s="5"/>
      <c r="F19" s="5" t="s">
        <v>235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34" customHeight="1" spans="1:20">
      <c r="A20" s="5"/>
      <c r="B20" s="5"/>
      <c r="C20" s="5"/>
      <c r="D20" s="5"/>
      <c r="E20" s="5"/>
      <c r="F20" s="5" t="s">
        <v>236</v>
      </c>
      <c r="G20" s="5"/>
      <c r="H20" s="5" t="s">
        <v>275</v>
      </c>
      <c r="I20" s="5"/>
      <c r="J20" s="5"/>
      <c r="K20" s="5"/>
      <c r="L20" s="5"/>
      <c r="M20" s="5"/>
      <c r="N20" s="5"/>
      <c r="O20" s="5"/>
      <c r="P20" s="5" t="s">
        <v>276</v>
      </c>
      <c r="Q20" s="5"/>
      <c r="R20" s="5"/>
      <c r="S20" s="5"/>
      <c r="T20" s="5"/>
    </row>
    <row r="21" s="1" customFormat="1" ht="19" customHeight="1" spans="1:20">
      <c r="A21" s="5"/>
      <c r="B21" s="5"/>
      <c r="C21" s="5"/>
      <c r="D21" s="5" t="s">
        <v>239</v>
      </c>
      <c r="E21" s="5"/>
      <c r="F21" s="5" t="s">
        <v>240</v>
      </c>
      <c r="G21" s="5"/>
      <c r="H21" s="5" t="s">
        <v>277</v>
      </c>
      <c r="I21" s="5"/>
      <c r="J21" s="5"/>
      <c r="K21" s="5"/>
      <c r="L21" s="5"/>
      <c r="M21" s="5"/>
      <c r="N21" s="5"/>
      <c r="O21" s="5"/>
      <c r="P21" s="5" t="s">
        <v>278</v>
      </c>
      <c r="Q21" s="5"/>
      <c r="R21" s="5"/>
      <c r="S21" s="5"/>
      <c r="T21" s="5"/>
    </row>
    <row r="22" s="1" customFormat="1" ht="11" customHeight="1" spans="1:20">
      <c r="A22" s="7"/>
      <c r="B22" s="7"/>
      <c r="C22" s="7"/>
      <c r="D22" s="7"/>
      <c r="E22" s="7"/>
      <c r="F22" s="7"/>
      <c r="G22" s="7"/>
      <c r="H22" s="4"/>
      <c r="I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X13" sqref="X13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185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186</v>
      </c>
      <c r="B3" s="5"/>
      <c r="C3" s="5"/>
      <c r="D3" s="5"/>
      <c r="E3" s="5"/>
      <c r="F3" s="5"/>
      <c r="G3" s="5"/>
      <c r="H3" s="6" t="s">
        <v>279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188</v>
      </c>
      <c r="B4" s="5"/>
      <c r="C4" s="5"/>
      <c r="D4" s="5"/>
      <c r="E4" s="5"/>
      <c r="F4" s="5"/>
      <c r="G4" s="5"/>
      <c r="H4" s="6" t="s">
        <v>189</v>
      </c>
      <c r="I4" s="5"/>
      <c r="J4" s="5" t="s">
        <v>190</v>
      </c>
      <c r="K4" s="5"/>
      <c r="L4" s="5"/>
      <c r="M4" s="5"/>
      <c r="N4" s="5" t="s">
        <v>191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192</v>
      </c>
      <c r="B5" s="5" t="s">
        <v>193</v>
      </c>
      <c r="C5" s="5"/>
      <c r="D5" s="5"/>
      <c r="E5" s="5"/>
      <c r="F5" s="5"/>
      <c r="G5" s="5"/>
      <c r="H5" s="5" t="s">
        <v>194</v>
      </c>
      <c r="I5" s="5"/>
      <c r="J5" s="5" t="s">
        <v>195</v>
      </c>
      <c r="K5" s="5"/>
      <c r="L5" s="5"/>
      <c r="M5" s="5"/>
      <c r="N5" s="5" t="s">
        <v>196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197</v>
      </c>
      <c r="C6" s="5"/>
      <c r="D6" s="5"/>
      <c r="E6" s="5"/>
      <c r="F6" s="5"/>
      <c r="G6" s="5"/>
      <c r="H6" s="5" t="s">
        <v>198</v>
      </c>
      <c r="I6" s="5"/>
      <c r="J6" s="5" t="s">
        <v>199</v>
      </c>
      <c r="K6" s="5"/>
      <c r="L6" s="5"/>
      <c r="M6" s="5"/>
      <c r="N6" s="5" t="s">
        <v>200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201</v>
      </c>
      <c r="C7" s="5"/>
      <c r="D7" s="5"/>
      <c r="E7" s="5"/>
      <c r="F7" s="5"/>
      <c r="G7" s="5"/>
      <c r="H7" s="5" t="s">
        <v>202</v>
      </c>
      <c r="I7" s="5">
        <v>1</v>
      </c>
      <c r="J7" s="5" t="s">
        <v>203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204</v>
      </c>
      <c r="C8" s="5"/>
      <c r="D8" s="5"/>
      <c r="E8" s="5"/>
      <c r="F8" s="5"/>
      <c r="G8" s="5"/>
      <c r="H8" s="5" t="s">
        <v>143</v>
      </c>
      <c r="I8" s="5">
        <v>1</v>
      </c>
      <c r="J8" s="5" t="s">
        <v>205</v>
      </c>
      <c r="K8" s="5"/>
      <c r="L8" s="5"/>
      <c r="M8" s="5"/>
      <c r="N8" s="5"/>
      <c r="O8" s="5"/>
      <c r="P8" s="5"/>
      <c r="Q8" s="5" t="s">
        <v>206</v>
      </c>
      <c r="R8" s="5"/>
      <c r="S8" s="5"/>
      <c r="T8" s="5"/>
    </row>
    <row r="9" s="1" customFormat="1" ht="32" customHeight="1" spans="1:20">
      <c r="A9" s="5"/>
      <c r="B9" s="5" t="s">
        <v>207</v>
      </c>
      <c r="C9" s="5"/>
      <c r="D9" s="5"/>
      <c r="E9" s="5"/>
      <c r="F9" s="5"/>
      <c r="G9" s="5"/>
      <c r="H9" s="5" t="s">
        <v>280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1" customFormat="1" ht="50" customHeight="1" spans="1:20">
      <c r="A10" s="5"/>
      <c r="B10" s="5" t="s">
        <v>209</v>
      </c>
      <c r="C10" s="5"/>
      <c r="D10" s="5"/>
      <c r="E10" s="5"/>
      <c r="F10" s="5"/>
      <c r="G10" s="5"/>
      <c r="H10" s="5" t="s">
        <v>281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="1" customFormat="1" ht="48" customHeight="1" spans="1:20">
      <c r="A11" s="5" t="s">
        <v>211</v>
      </c>
      <c r="B11" s="5" t="s">
        <v>212</v>
      </c>
      <c r="C11" s="5"/>
      <c r="D11" s="5"/>
      <c r="E11" s="5"/>
      <c r="F11" s="5"/>
      <c r="G11" s="5"/>
      <c r="H11" s="5" t="s">
        <v>282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="1" customFormat="1" ht="19" customHeight="1" spans="1:20">
      <c r="A12" s="5"/>
      <c r="B12" s="5" t="s">
        <v>214</v>
      </c>
      <c r="C12" s="5"/>
      <c r="D12" s="5" t="s">
        <v>215</v>
      </c>
      <c r="E12" s="5"/>
      <c r="F12" s="5" t="s">
        <v>216</v>
      </c>
      <c r="G12" s="5"/>
      <c r="H12" s="5" t="s">
        <v>217</v>
      </c>
      <c r="I12" s="5"/>
      <c r="J12" s="5"/>
      <c r="K12" s="5"/>
      <c r="L12" s="5"/>
      <c r="M12" s="5"/>
      <c r="N12" s="5"/>
      <c r="O12" s="5"/>
      <c r="P12" s="5" t="s">
        <v>218</v>
      </c>
      <c r="Q12" s="5"/>
      <c r="R12" s="5"/>
      <c r="S12" s="5"/>
      <c r="T12" s="5"/>
    </row>
    <row r="13" s="1" customFormat="1" ht="19" customHeight="1" spans="1:20">
      <c r="A13" s="5"/>
      <c r="B13" s="5"/>
      <c r="C13" s="5"/>
      <c r="D13" s="5" t="s">
        <v>219</v>
      </c>
      <c r="E13" s="5"/>
      <c r="F13" s="5" t="s">
        <v>220</v>
      </c>
      <c r="G13" s="5"/>
      <c r="H13" s="5" t="s">
        <v>283</v>
      </c>
      <c r="I13" s="5"/>
      <c r="J13" s="5"/>
      <c r="K13" s="5"/>
      <c r="L13" s="5"/>
      <c r="M13" s="5"/>
      <c r="N13" s="5"/>
      <c r="O13" s="5"/>
      <c r="P13" s="5" t="s">
        <v>284</v>
      </c>
      <c r="Q13" s="5"/>
      <c r="R13" s="5"/>
      <c r="S13" s="5"/>
      <c r="T13" s="5"/>
    </row>
    <row r="14" s="1" customFormat="1" ht="19" customHeight="1" spans="1:20">
      <c r="A14" s="5"/>
      <c r="B14" s="5"/>
      <c r="C14" s="5"/>
      <c r="D14" s="5"/>
      <c r="E14" s="5"/>
      <c r="F14" s="5" t="s">
        <v>223</v>
      </c>
      <c r="G14" s="5"/>
      <c r="H14" s="5" t="s">
        <v>285</v>
      </c>
      <c r="I14" s="5"/>
      <c r="J14" s="5"/>
      <c r="K14" s="5"/>
      <c r="L14" s="5"/>
      <c r="M14" s="5"/>
      <c r="N14" s="5"/>
      <c r="O14" s="5"/>
      <c r="P14" s="5" t="s">
        <v>268</v>
      </c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225</v>
      </c>
      <c r="G15" s="5"/>
      <c r="H15" s="5" t="s">
        <v>269</v>
      </c>
      <c r="I15" s="5"/>
      <c r="J15" s="5"/>
      <c r="K15" s="5"/>
      <c r="L15" s="5"/>
      <c r="M15" s="5"/>
      <c r="N15" s="5"/>
      <c r="O15" s="5"/>
      <c r="P15" s="5" t="s">
        <v>270</v>
      </c>
      <c r="Q15" s="5"/>
      <c r="R15" s="5"/>
      <c r="S15" s="5"/>
      <c r="T15" s="5"/>
    </row>
    <row r="16" s="1" customFormat="1" ht="19" customHeight="1" spans="1:20">
      <c r="A16" s="5"/>
      <c r="B16" s="5"/>
      <c r="C16" s="5"/>
      <c r="D16" s="5"/>
      <c r="E16" s="5"/>
      <c r="F16" s="5" t="s">
        <v>227</v>
      </c>
      <c r="G16" s="5"/>
      <c r="H16" s="5" t="s">
        <v>271</v>
      </c>
      <c r="I16" s="5"/>
      <c r="J16" s="5"/>
      <c r="K16" s="5"/>
      <c r="L16" s="5"/>
      <c r="M16" s="5"/>
      <c r="N16" s="5"/>
      <c r="O16" s="5"/>
      <c r="P16" s="5" t="s">
        <v>286</v>
      </c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230</v>
      </c>
      <c r="E17" s="5"/>
      <c r="F17" s="5" t="s">
        <v>231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="1" customFormat="1" ht="19" customHeight="1" spans="1:20">
      <c r="A18" s="5"/>
      <c r="B18" s="5"/>
      <c r="C18" s="5"/>
      <c r="D18" s="5"/>
      <c r="E18" s="5"/>
      <c r="F18" s="5" t="s">
        <v>232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="1" customFormat="1" ht="19" customHeight="1" spans="1:20">
      <c r="A19" s="5"/>
      <c r="B19" s="5"/>
      <c r="C19" s="5"/>
      <c r="D19" s="5"/>
      <c r="E19" s="5"/>
      <c r="F19" s="5" t="s">
        <v>235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19" customHeight="1" spans="1:20">
      <c r="A20" s="5"/>
      <c r="B20" s="5"/>
      <c r="C20" s="5"/>
      <c r="D20" s="5"/>
      <c r="E20" s="5"/>
      <c r="F20" s="5" t="s">
        <v>236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="1" customFormat="1" ht="47" customHeight="1" spans="1:20">
      <c r="A21" s="5"/>
      <c r="B21" s="5"/>
      <c r="C21" s="5"/>
      <c r="D21" s="5" t="s">
        <v>239</v>
      </c>
      <c r="E21" s="5"/>
      <c r="F21" s="5" t="s">
        <v>240</v>
      </c>
      <c r="G21" s="5"/>
      <c r="H21" s="5" t="s">
        <v>287</v>
      </c>
      <c r="I21" s="5"/>
      <c r="J21" s="5"/>
      <c r="K21" s="5"/>
      <c r="L21" s="5"/>
      <c r="M21" s="5"/>
      <c r="N21" s="5"/>
      <c r="O21" s="5"/>
      <c r="P21" s="5" t="s">
        <v>278</v>
      </c>
      <c r="Q21" s="5"/>
      <c r="R21" s="5"/>
      <c r="S21" s="5"/>
      <c r="T21" s="5"/>
    </row>
    <row r="22" s="1" customFormat="1" ht="11" customHeight="1" spans="1:20">
      <c r="A22" s="7"/>
      <c r="B22" s="7"/>
      <c r="C22" s="7"/>
      <c r="D22" s="7"/>
      <c r="E22" s="7"/>
      <c r="F22" s="7"/>
      <c r="G22" s="7"/>
      <c r="H22" s="4"/>
      <c r="I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W25" sqref="W25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185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186</v>
      </c>
      <c r="B3" s="5"/>
      <c r="C3" s="5"/>
      <c r="D3" s="5"/>
      <c r="E3" s="5"/>
      <c r="F3" s="5"/>
      <c r="G3" s="5"/>
      <c r="H3" s="6" t="s">
        <v>288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188</v>
      </c>
      <c r="B4" s="5"/>
      <c r="C4" s="5"/>
      <c r="D4" s="5"/>
      <c r="E4" s="5"/>
      <c r="F4" s="5"/>
      <c r="G4" s="5"/>
      <c r="H4" s="6" t="s">
        <v>189</v>
      </c>
      <c r="I4" s="5"/>
      <c r="J4" s="5" t="s">
        <v>190</v>
      </c>
      <c r="K4" s="5"/>
      <c r="L4" s="5"/>
      <c r="M4" s="5"/>
      <c r="N4" s="5" t="s">
        <v>191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192</v>
      </c>
      <c r="B5" s="5" t="s">
        <v>193</v>
      </c>
      <c r="C5" s="5"/>
      <c r="D5" s="5"/>
      <c r="E5" s="5"/>
      <c r="F5" s="5"/>
      <c r="G5" s="5"/>
      <c r="H5" s="5" t="s">
        <v>194</v>
      </c>
      <c r="I5" s="5"/>
      <c r="J5" s="5" t="s">
        <v>195</v>
      </c>
      <c r="K5" s="5"/>
      <c r="L5" s="5"/>
      <c r="M5" s="5"/>
      <c r="N5" s="5" t="s">
        <v>196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197</v>
      </c>
      <c r="C6" s="5"/>
      <c r="D6" s="5"/>
      <c r="E6" s="5"/>
      <c r="F6" s="5"/>
      <c r="G6" s="5"/>
      <c r="H6" s="5" t="s">
        <v>198</v>
      </c>
      <c r="I6" s="5"/>
      <c r="J6" s="5" t="s">
        <v>199</v>
      </c>
      <c r="K6" s="5"/>
      <c r="L6" s="5"/>
      <c r="M6" s="5"/>
      <c r="N6" s="5" t="s">
        <v>200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201</v>
      </c>
      <c r="C7" s="5"/>
      <c r="D7" s="5"/>
      <c r="E7" s="5"/>
      <c r="F7" s="5"/>
      <c r="G7" s="5"/>
      <c r="H7" s="5" t="s">
        <v>202</v>
      </c>
      <c r="I7" s="5">
        <v>2</v>
      </c>
      <c r="J7" s="5" t="s">
        <v>203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204</v>
      </c>
      <c r="C8" s="5"/>
      <c r="D8" s="5"/>
      <c r="E8" s="5"/>
      <c r="F8" s="5"/>
      <c r="G8" s="5"/>
      <c r="H8" s="5" t="s">
        <v>143</v>
      </c>
      <c r="I8" s="5">
        <v>2</v>
      </c>
      <c r="J8" s="5" t="s">
        <v>205</v>
      </c>
      <c r="K8" s="5"/>
      <c r="L8" s="5"/>
      <c r="M8" s="5"/>
      <c r="N8" s="5"/>
      <c r="O8" s="5"/>
      <c r="P8" s="5"/>
      <c r="Q8" s="5" t="s">
        <v>206</v>
      </c>
      <c r="R8" s="5"/>
      <c r="S8" s="5"/>
      <c r="T8" s="5"/>
    </row>
    <row r="9" s="1" customFormat="1" ht="44" customHeight="1" spans="1:20">
      <c r="A9" s="5"/>
      <c r="B9" s="5" t="s">
        <v>207</v>
      </c>
      <c r="C9" s="5"/>
      <c r="D9" s="5"/>
      <c r="E9" s="5"/>
      <c r="F9" s="5"/>
      <c r="G9" s="5"/>
      <c r="H9" s="5" t="s">
        <v>289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1" customFormat="1" ht="31" customHeight="1" spans="1:20">
      <c r="A10" s="5"/>
      <c r="B10" s="5" t="s">
        <v>209</v>
      </c>
      <c r="C10" s="5"/>
      <c r="D10" s="5"/>
      <c r="E10" s="5"/>
      <c r="F10" s="5"/>
      <c r="G10" s="5"/>
      <c r="H10" s="5" t="s">
        <v>290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="1" customFormat="1" ht="64" customHeight="1" spans="1:20">
      <c r="A11" s="5" t="s">
        <v>211</v>
      </c>
      <c r="B11" s="5" t="s">
        <v>212</v>
      </c>
      <c r="C11" s="5"/>
      <c r="D11" s="5"/>
      <c r="E11" s="5"/>
      <c r="F11" s="5"/>
      <c r="G11" s="5"/>
      <c r="H11" s="5" t="s">
        <v>291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="1" customFormat="1" ht="19" customHeight="1" spans="1:20">
      <c r="A12" s="5"/>
      <c r="B12" s="5" t="s">
        <v>214</v>
      </c>
      <c r="C12" s="5"/>
      <c r="D12" s="5" t="s">
        <v>215</v>
      </c>
      <c r="E12" s="5"/>
      <c r="F12" s="5" t="s">
        <v>216</v>
      </c>
      <c r="G12" s="5"/>
      <c r="H12" s="5" t="s">
        <v>217</v>
      </c>
      <c r="I12" s="5"/>
      <c r="J12" s="5"/>
      <c r="K12" s="5"/>
      <c r="L12" s="5"/>
      <c r="M12" s="5"/>
      <c r="N12" s="5"/>
      <c r="O12" s="5"/>
      <c r="P12" s="5" t="s">
        <v>218</v>
      </c>
      <c r="Q12" s="5"/>
      <c r="R12" s="5"/>
      <c r="S12" s="5"/>
      <c r="T12" s="5"/>
    </row>
    <row r="13" s="1" customFormat="1" ht="19" customHeight="1" spans="1:20">
      <c r="A13" s="5"/>
      <c r="B13" s="5"/>
      <c r="C13" s="5"/>
      <c r="D13" s="5" t="s">
        <v>219</v>
      </c>
      <c r="E13" s="5"/>
      <c r="F13" s="5" t="s">
        <v>220</v>
      </c>
      <c r="G13" s="5"/>
      <c r="H13" s="5" t="s">
        <v>292</v>
      </c>
      <c r="I13" s="5"/>
      <c r="J13" s="5"/>
      <c r="K13" s="5"/>
      <c r="L13" s="5"/>
      <c r="M13" s="5"/>
      <c r="N13" s="5"/>
      <c r="O13" s="5"/>
      <c r="P13" s="5" t="s">
        <v>293</v>
      </c>
      <c r="Q13" s="5"/>
      <c r="R13" s="5"/>
      <c r="S13" s="5"/>
      <c r="T13" s="5"/>
    </row>
    <row r="14" s="1" customFormat="1" ht="19" customHeight="1" spans="1:20">
      <c r="A14" s="5"/>
      <c r="B14" s="5"/>
      <c r="C14" s="5"/>
      <c r="D14" s="5"/>
      <c r="E14" s="5"/>
      <c r="F14" s="5" t="s">
        <v>223</v>
      </c>
      <c r="G14" s="5"/>
      <c r="H14" s="5" t="s">
        <v>294</v>
      </c>
      <c r="I14" s="5"/>
      <c r="J14" s="5"/>
      <c r="K14" s="5"/>
      <c r="L14" s="5"/>
      <c r="M14" s="5"/>
      <c r="N14" s="5"/>
      <c r="O14" s="5"/>
      <c r="P14" s="5" t="s">
        <v>295</v>
      </c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225</v>
      </c>
      <c r="G15" s="5"/>
      <c r="H15" s="5" t="s">
        <v>296</v>
      </c>
      <c r="I15" s="5"/>
      <c r="J15" s="5"/>
      <c r="K15" s="5"/>
      <c r="L15" s="5"/>
      <c r="M15" s="5"/>
      <c r="N15" s="5"/>
      <c r="O15" s="5"/>
      <c r="P15" s="5" t="s">
        <v>295</v>
      </c>
      <c r="Q15" s="5"/>
      <c r="R15" s="5"/>
      <c r="S15" s="5"/>
      <c r="T15" s="5"/>
    </row>
    <row r="16" s="1" customFormat="1" ht="19" customHeight="1" spans="1:20">
      <c r="A16" s="5"/>
      <c r="B16" s="5"/>
      <c r="C16" s="5"/>
      <c r="D16" s="5"/>
      <c r="E16" s="5"/>
      <c r="F16" s="5" t="s">
        <v>227</v>
      </c>
      <c r="G16" s="5"/>
      <c r="H16" s="5" t="s">
        <v>297</v>
      </c>
      <c r="I16" s="5"/>
      <c r="J16" s="5"/>
      <c r="K16" s="5"/>
      <c r="L16" s="5"/>
      <c r="M16" s="5"/>
      <c r="N16" s="5"/>
      <c r="O16" s="5"/>
      <c r="P16" s="5" t="s">
        <v>298</v>
      </c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230</v>
      </c>
      <c r="E17" s="5"/>
      <c r="F17" s="5" t="s">
        <v>231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="1" customFormat="1" ht="19" customHeight="1" spans="1:20">
      <c r="A18" s="5"/>
      <c r="B18" s="5"/>
      <c r="C18" s="5"/>
      <c r="D18" s="5"/>
      <c r="E18" s="5"/>
      <c r="F18" s="5" t="s">
        <v>232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="1" customFormat="1" ht="19" customHeight="1" spans="1:20">
      <c r="A19" s="5"/>
      <c r="B19" s="5"/>
      <c r="C19" s="5"/>
      <c r="D19" s="5"/>
      <c r="E19" s="5"/>
      <c r="F19" s="5" t="s">
        <v>235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19" customHeight="1" spans="1:20">
      <c r="A20" s="5"/>
      <c r="B20" s="5"/>
      <c r="C20" s="5"/>
      <c r="D20" s="5"/>
      <c r="E20" s="5"/>
      <c r="F20" s="5" t="s">
        <v>236</v>
      </c>
      <c r="G20" s="5"/>
      <c r="H20" s="5" t="s">
        <v>299</v>
      </c>
      <c r="I20" s="5"/>
      <c r="J20" s="5"/>
      <c r="K20" s="5"/>
      <c r="L20" s="5"/>
      <c r="M20" s="5"/>
      <c r="N20" s="5"/>
      <c r="O20" s="5"/>
      <c r="P20" s="5" t="s">
        <v>234</v>
      </c>
      <c r="Q20" s="5"/>
      <c r="R20" s="5"/>
      <c r="S20" s="5"/>
      <c r="T20" s="5"/>
    </row>
    <row r="21" s="1" customFormat="1" ht="37" customHeight="1" spans="1:20">
      <c r="A21" s="5"/>
      <c r="B21" s="5"/>
      <c r="C21" s="5"/>
      <c r="D21" s="5" t="s">
        <v>239</v>
      </c>
      <c r="E21" s="5"/>
      <c r="F21" s="5" t="s">
        <v>240</v>
      </c>
      <c r="G21" s="5"/>
      <c r="H21" s="5" t="s">
        <v>300</v>
      </c>
      <c r="I21" s="5"/>
      <c r="J21" s="5"/>
      <c r="K21" s="5"/>
      <c r="L21" s="5"/>
      <c r="M21" s="5"/>
      <c r="N21" s="5"/>
      <c r="O21" s="5"/>
      <c r="P21" s="10" t="s">
        <v>278</v>
      </c>
      <c r="Q21" s="5"/>
      <c r="R21" s="5"/>
      <c r="S21" s="5"/>
      <c r="T21" s="5"/>
    </row>
    <row r="22" s="1" customFormat="1" ht="11" customHeight="1" spans="1:20">
      <c r="A22" s="7"/>
      <c r="B22" s="7"/>
      <c r="C22" s="7"/>
      <c r="D22" s="7"/>
      <c r="E22" s="7"/>
      <c r="F22" s="7"/>
      <c r="G22" s="7"/>
      <c r="H22" s="4"/>
      <c r="I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W16" sqref="W16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185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186</v>
      </c>
      <c r="B3" s="5"/>
      <c r="C3" s="5"/>
      <c r="D3" s="5"/>
      <c r="E3" s="5"/>
      <c r="F3" s="5"/>
      <c r="G3" s="5"/>
      <c r="H3" s="6" t="s">
        <v>301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188</v>
      </c>
      <c r="B4" s="5"/>
      <c r="C4" s="5"/>
      <c r="D4" s="5"/>
      <c r="E4" s="5"/>
      <c r="F4" s="5"/>
      <c r="G4" s="5"/>
      <c r="H4" s="6" t="s">
        <v>189</v>
      </c>
      <c r="I4" s="5"/>
      <c r="J4" s="5" t="s">
        <v>190</v>
      </c>
      <c r="K4" s="5"/>
      <c r="L4" s="5"/>
      <c r="M4" s="5"/>
      <c r="N4" s="5" t="s">
        <v>191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192</v>
      </c>
      <c r="B5" s="5" t="s">
        <v>193</v>
      </c>
      <c r="C5" s="5"/>
      <c r="D5" s="5"/>
      <c r="E5" s="5"/>
      <c r="F5" s="5"/>
      <c r="G5" s="5"/>
      <c r="H5" s="5" t="s">
        <v>194</v>
      </c>
      <c r="I5" s="5"/>
      <c r="J5" s="5" t="s">
        <v>195</v>
      </c>
      <c r="K5" s="5"/>
      <c r="L5" s="5"/>
      <c r="M5" s="5"/>
      <c r="N5" s="5" t="s">
        <v>196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197</v>
      </c>
      <c r="C6" s="5"/>
      <c r="D6" s="5"/>
      <c r="E6" s="5"/>
      <c r="F6" s="5"/>
      <c r="G6" s="5"/>
      <c r="H6" s="5" t="s">
        <v>198</v>
      </c>
      <c r="I6" s="5"/>
      <c r="J6" s="5" t="s">
        <v>199</v>
      </c>
      <c r="K6" s="5"/>
      <c r="L6" s="5"/>
      <c r="M6" s="5"/>
      <c r="N6" s="5" t="s">
        <v>200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201</v>
      </c>
      <c r="C7" s="5"/>
      <c r="D7" s="5"/>
      <c r="E7" s="5"/>
      <c r="F7" s="5"/>
      <c r="G7" s="5"/>
      <c r="H7" s="5" t="s">
        <v>202</v>
      </c>
      <c r="I7" s="5">
        <v>0.6</v>
      </c>
      <c r="J7" s="5" t="s">
        <v>203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204</v>
      </c>
      <c r="C8" s="5"/>
      <c r="D8" s="5"/>
      <c r="E8" s="5"/>
      <c r="F8" s="5"/>
      <c r="G8" s="5"/>
      <c r="H8" s="5" t="s">
        <v>143</v>
      </c>
      <c r="I8" s="5">
        <v>0.6</v>
      </c>
      <c r="J8" s="5" t="s">
        <v>205</v>
      </c>
      <c r="K8" s="5"/>
      <c r="L8" s="5"/>
      <c r="M8" s="5"/>
      <c r="N8" s="5"/>
      <c r="O8" s="5"/>
      <c r="P8" s="5"/>
      <c r="Q8" s="5" t="s">
        <v>206</v>
      </c>
      <c r="R8" s="5"/>
      <c r="S8" s="5"/>
      <c r="T8" s="5"/>
    </row>
    <row r="9" s="1" customFormat="1" ht="43" customHeight="1" spans="1:20">
      <c r="A9" s="5"/>
      <c r="B9" s="5" t="s">
        <v>207</v>
      </c>
      <c r="C9" s="5"/>
      <c r="D9" s="5"/>
      <c r="E9" s="5"/>
      <c r="F9" s="5"/>
      <c r="G9" s="5"/>
      <c r="H9" s="5" t="s">
        <v>302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1" customFormat="1" ht="50" customHeight="1" spans="1:20">
      <c r="A10" s="5"/>
      <c r="B10" s="5" t="s">
        <v>209</v>
      </c>
      <c r="C10" s="5"/>
      <c r="D10" s="5"/>
      <c r="E10" s="5"/>
      <c r="F10" s="5"/>
      <c r="G10" s="5"/>
      <c r="H10" s="5" t="s">
        <v>303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="1" customFormat="1" ht="48" customHeight="1" spans="1:20">
      <c r="A11" s="5" t="s">
        <v>211</v>
      </c>
      <c r="B11" s="5" t="s">
        <v>212</v>
      </c>
      <c r="C11" s="5"/>
      <c r="D11" s="5"/>
      <c r="E11" s="5"/>
      <c r="F11" s="5"/>
      <c r="G11" s="5"/>
      <c r="H11" s="5" t="s">
        <v>304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="1" customFormat="1" ht="19" customHeight="1" spans="1:20">
      <c r="A12" s="5"/>
      <c r="B12" s="5" t="s">
        <v>214</v>
      </c>
      <c r="C12" s="5"/>
      <c r="D12" s="5" t="s">
        <v>215</v>
      </c>
      <c r="E12" s="5"/>
      <c r="F12" s="5" t="s">
        <v>216</v>
      </c>
      <c r="G12" s="5"/>
      <c r="H12" s="5" t="s">
        <v>217</v>
      </c>
      <c r="I12" s="5"/>
      <c r="J12" s="5"/>
      <c r="K12" s="5"/>
      <c r="L12" s="5"/>
      <c r="M12" s="5"/>
      <c r="N12" s="5"/>
      <c r="O12" s="5"/>
      <c r="P12" s="5" t="s">
        <v>218</v>
      </c>
      <c r="Q12" s="5"/>
      <c r="R12" s="5"/>
      <c r="S12" s="5"/>
      <c r="T12" s="5"/>
    </row>
    <row r="13" s="1" customFormat="1" ht="65" customHeight="1" spans="1:20">
      <c r="A13" s="5"/>
      <c r="B13" s="5"/>
      <c r="C13" s="5"/>
      <c r="D13" s="5" t="s">
        <v>219</v>
      </c>
      <c r="E13" s="5"/>
      <c r="F13" s="5" t="s">
        <v>220</v>
      </c>
      <c r="G13" s="5"/>
      <c r="H13" s="5" t="s">
        <v>305</v>
      </c>
      <c r="I13" s="5"/>
      <c r="J13" s="5"/>
      <c r="K13" s="5"/>
      <c r="L13" s="5"/>
      <c r="M13" s="5"/>
      <c r="N13" s="5"/>
      <c r="O13" s="5"/>
      <c r="P13" s="5" t="s">
        <v>306</v>
      </c>
      <c r="Q13" s="5"/>
      <c r="R13" s="5"/>
      <c r="S13" s="5"/>
      <c r="T13" s="5"/>
    </row>
    <row r="14" s="1" customFormat="1" ht="35" customHeight="1" spans="1:20">
      <c r="A14" s="5"/>
      <c r="B14" s="5"/>
      <c r="C14" s="5"/>
      <c r="D14" s="5"/>
      <c r="E14" s="5"/>
      <c r="F14" s="5" t="s">
        <v>223</v>
      </c>
      <c r="G14" s="5"/>
      <c r="H14" s="5" t="s">
        <v>307</v>
      </c>
      <c r="I14" s="5"/>
      <c r="J14" s="5"/>
      <c r="K14" s="5"/>
      <c r="L14" s="5"/>
      <c r="M14" s="5"/>
      <c r="N14" s="5"/>
      <c r="O14" s="5"/>
      <c r="P14" s="5" t="s">
        <v>308</v>
      </c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225</v>
      </c>
      <c r="G15" s="5"/>
      <c r="H15" s="5" t="s">
        <v>269</v>
      </c>
      <c r="I15" s="5"/>
      <c r="J15" s="5"/>
      <c r="K15" s="5"/>
      <c r="L15" s="5"/>
      <c r="M15" s="5"/>
      <c r="N15" s="5"/>
      <c r="O15" s="5"/>
      <c r="P15" s="5" t="s">
        <v>270</v>
      </c>
      <c r="Q15" s="5"/>
      <c r="R15" s="5"/>
      <c r="S15" s="5"/>
      <c r="T15" s="5"/>
    </row>
    <row r="16" s="1" customFormat="1" ht="19" customHeight="1" spans="1:20">
      <c r="A16" s="5"/>
      <c r="B16" s="5"/>
      <c r="C16" s="5"/>
      <c r="D16" s="5"/>
      <c r="E16" s="5"/>
      <c r="F16" s="5" t="s">
        <v>227</v>
      </c>
      <c r="G16" s="5"/>
      <c r="H16" s="5" t="s">
        <v>309</v>
      </c>
      <c r="I16" s="5"/>
      <c r="J16" s="5"/>
      <c r="K16" s="5"/>
      <c r="L16" s="5"/>
      <c r="M16" s="5"/>
      <c r="N16" s="5"/>
      <c r="O16" s="5"/>
      <c r="P16" s="5" t="s">
        <v>310</v>
      </c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230</v>
      </c>
      <c r="E17" s="5"/>
      <c r="F17" s="5" t="s">
        <v>231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="1" customFormat="1" ht="19" customHeight="1" spans="1:20">
      <c r="A18" s="5"/>
      <c r="B18" s="5"/>
      <c r="C18" s="5"/>
      <c r="D18" s="5"/>
      <c r="E18" s="5"/>
      <c r="F18" s="5" t="s">
        <v>232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="1" customFormat="1" ht="19" customHeight="1" spans="1:20">
      <c r="A19" s="5"/>
      <c r="B19" s="5"/>
      <c r="C19" s="5"/>
      <c r="D19" s="5"/>
      <c r="E19" s="5"/>
      <c r="F19" s="5" t="s">
        <v>235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19" customHeight="1" spans="1:20">
      <c r="A20" s="5"/>
      <c r="B20" s="5"/>
      <c r="C20" s="5"/>
      <c r="D20" s="5"/>
      <c r="E20" s="5"/>
      <c r="F20" s="5" t="s">
        <v>236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="1" customFormat="1" ht="47" customHeight="1" spans="1:20">
      <c r="A21" s="5"/>
      <c r="B21" s="5"/>
      <c r="C21" s="5"/>
      <c r="D21" s="5" t="s">
        <v>239</v>
      </c>
      <c r="E21" s="5"/>
      <c r="F21" s="5" t="s">
        <v>240</v>
      </c>
      <c r="G21" s="5"/>
      <c r="H21" s="5" t="s">
        <v>311</v>
      </c>
      <c r="I21" s="5"/>
      <c r="J21" s="5"/>
      <c r="K21" s="5"/>
      <c r="L21" s="5"/>
      <c r="M21" s="5"/>
      <c r="N21" s="5"/>
      <c r="O21" s="5"/>
      <c r="P21" s="5" t="s">
        <v>242</v>
      </c>
      <c r="Q21" s="5"/>
      <c r="R21" s="5"/>
      <c r="S21" s="5"/>
      <c r="T21" s="5"/>
    </row>
    <row r="22" s="1" customFormat="1" ht="11" customHeight="1" spans="1:20">
      <c r="A22" s="7"/>
      <c r="B22" s="7"/>
      <c r="C22" s="7"/>
      <c r="D22" s="7"/>
      <c r="E22" s="7"/>
      <c r="F22" s="7"/>
      <c r="G22" s="7"/>
      <c r="H22" s="4"/>
      <c r="I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workbookViewId="0">
      <selection activeCell="W17" sqref="W17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185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186</v>
      </c>
      <c r="B3" s="5"/>
      <c r="C3" s="5"/>
      <c r="D3" s="5"/>
      <c r="E3" s="5"/>
      <c r="F3" s="5"/>
      <c r="G3" s="5"/>
      <c r="H3" s="6" t="s">
        <v>301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188</v>
      </c>
      <c r="B4" s="5"/>
      <c r="C4" s="5"/>
      <c r="D4" s="5"/>
      <c r="E4" s="5"/>
      <c r="F4" s="5"/>
      <c r="G4" s="5"/>
      <c r="H4" s="6" t="s">
        <v>189</v>
      </c>
      <c r="I4" s="5"/>
      <c r="J4" s="5" t="s">
        <v>190</v>
      </c>
      <c r="K4" s="5"/>
      <c r="L4" s="5"/>
      <c r="M4" s="5"/>
      <c r="N4" s="5" t="s">
        <v>191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192</v>
      </c>
      <c r="B5" s="5" t="s">
        <v>193</v>
      </c>
      <c r="C5" s="5"/>
      <c r="D5" s="5"/>
      <c r="E5" s="5"/>
      <c r="F5" s="5"/>
      <c r="G5" s="5"/>
      <c r="H5" s="5" t="s">
        <v>194</v>
      </c>
      <c r="I5" s="5"/>
      <c r="J5" s="5" t="s">
        <v>195</v>
      </c>
      <c r="K5" s="5"/>
      <c r="L5" s="5"/>
      <c r="M5" s="5"/>
      <c r="N5" s="5" t="s">
        <v>196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197</v>
      </c>
      <c r="C6" s="5"/>
      <c r="D6" s="5"/>
      <c r="E6" s="5"/>
      <c r="F6" s="5"/>
      <c r="G6" s="5"/>
      <c r="H6" s="5" t="s">
        <v>198</v>
      </c>
      <c r="I6" s="5"/>
      <c r="J6" s="5" t="s">
        <v>199</v>
      </c>
      <c r="K6" s="5"/>
      <c r="L6" s="5"/>
      <c r="M6" s="5"/>
      <c r="N6" s="5" t="s">
        <v>200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201</v>
      </c>
      <c r="C7" s="5"/>
      <c r="D7" s="5"/>
      <c r="E7" s="5"/>
      <c r="F7" s="5"/>
      <c r="G7" s="5"/>
      <c r="H7" s="5" t="s">
        <v>202</v>
      </c>
      <c r="I7" s="5">
        <v>0.6</v>
      </c>
      <c r="J7" s="5" t="s">
        <v>203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204</v>
      </c>
      <c r="C8" s="5"/>
      <c r="D8" s="5"/>
      <c r="E8" s="5"/>
      <c r="F8" s="5"/>
      <c r="G8" s="5"/>
      <c r="H8" s="5" t="s">
        <v>143</v>
      </c>
      <c r="I8" s="5">
        <v>0.6</v>
      </c>
      <c r="J8" s="5" t="s">
        <v>205</v>
      </c>
      <c r="K8" s="5"/>
      <c r="L8" s="5"/>
      <c r="M8" s="5"/>
      <c r="N8" s="5"/>
      <c r="O8" s="5"/>
      <c r="P8" s="5"/>
      <c r="Q8" s="5" t="s">
        <v>206</v>
      </c>
      <c r="R8" s="5"/>
      <c r="S8" s="5"/>
      <c r="T8" s="5"/>
    </row>
    <row r="9" s="1" customFormat="1" ht="43" customHeight="1" spans="1:20">
      <c r="A9" s="5"/>
      <c r="B9" s="5" t="s">
        <v>207</v>
      </c>
      <c r="C9" s="5"/>
      <c r="D9" s="5"/>
      <c r="E9" s="5"/>
      <c r="F9" s="5"/>
      <c r="G9" s="5"/>
      <c r="H9" s="5" t="s">
        <v>302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1" customFormat="1" ht="50" customHeight="1" spans="1:20">
      <c r="A10" s="5"/>
      <c r="B10" s="5" t="s">
        <v>209</v>
      </c>
      <c r="C10" s="5"/>
      <c r="D10" s="5"/>
      <c r="E10" s="5"/>
      <c r="F10" s="5"/>
      <c r="G10" s="5"/>
      <c r="H10" s="5" t="s">
        <v>303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="1" customFormat="1" ht="48" customHeight="1" spans="1:20">
      <c r="A11" s="5" t="s">
        <v>211</v>
      </c>
      <c r="B11" s="5" t="s">
        <v>212</v>
      </c>
      <c r="C11" s="5"/>
      <c r="D11" s="5"/>
      <c r="E11" s="5"/>
      <c r="F11" s="5"/>
      <c r="G11" s="5"/>
      <c r="H11" s="5" t="s">
        <v>304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="1" customFormat="1" ht="19" customHeight="1" spans="1:20">
      <c r="A12" s="5"/>
      <c r="B12" s="5" t="s">
        <v>214</v>
      </c>
      <c r="C12" s="5"/>
      <c r="D12" s="5" t="s">
        <v>215</v>
      </c>
      <c r="E12" s="5"/>
      <c r="F12" s="5" t="s">
        <v>216</v>
      </c>
      <c r="G12" s="5"/>
      <c r="H12" s="5" t="s">
        <v>217</v>
      </c>
      <c r="I12" s="5"/>
      <c r="J12" s="5"/>
      <c r="K12" s="5"/>
      <c r="L12" s="5"/>
      <c r="M12" s="5"/>
      <c r="N12" s="5"/>
      <c r="O12" s="5"/>
      <c r="P12" s="5" t="s">
        <v>218</v>
      </c>
      <c r="Q12" s="5"/>
      <c r="R12" s="5"/>
      <c r="S12" s="5"/>
      <c r="T12" s="5"/>
    </row>
    <row r="13" s="1" customFormat="1" ht="65" customHeight="1" spans="1:20">
      <c r="A13" s="5"/>
      <c r="B13" s="5"/>
      <c r="C13" s="5"/>
      <c r="D13" s="5" t="s">
        <v>219</v>
      </c>
      <c r="E13" s="5"/>
      <c r="F13" s="5" t="s">
        <v>220</v>
      </c>
      <c r="G13" s="5"/>
      <c r="H13" s="5" t="s">
        <v>305</v>
      </c>
      <c r="I13" s="5"/>
      <c r="J13" s="5"/>
      <c r="K13" s="5"/>
      <c r="L13" s="5"/>
      <c r="M13" s="5"/>
      <c r="N13" s="5"/>
      <c r="O13" s="5"/>
      <c r="P13" s="5" t="s">
        <v>306</v>
      </c>
      <c r="Q13" s="5"/>
      <c r="R13" s="5"/>
      <c r="S13" s="5"/>
      <c r="T13" s="5"/>
    </row>
    <row r="14" s="1" customFormat="1" ht="35" customHeight="1" spans="1:20">
      <c r="A14" s="5"/>
      <c r="B14" s="5"/>
      <c r="C14" s="5"/>
      <c r="D14" s="5"/>
      <c r="E14" s="5"/>
      <c r="F14" s="5" t="s">
        <v>223</v>
      </c>
      <c r="G14" s="5"/>
      <c r="H14" s="5" t="s">
        <v>307</v>
      </c>
      <c r="I14" s="5"/>
      <c r="J14" s="5"/>
      <c r="K14" s="5"/>
      <c r="L14" s="5"/>
      <c r="M14" s="5"/>
      <c r="N14" s="5"/>
      <c r="O14" s="5"/>
      <c r="P14" s="5" t="s">
        <v>308</v>
      </c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225</v>
      </c>
      <c r="G15" s="5"/>
      <c r="H15" s="5" t="s">
        <v>269</v>
      </c>
      <c r="I15" s="5"/>
      <c r="J15" s="5"/>
      <c r="K15" s="5"/>
      <c r="L15" s="5"/>
      <c r="M15" s="5"/>
      <c r="N15" s="5"/>
      <c r="O15" s="5"/>
      <c r="P15" s="5" t="s">
        <v>270</v>
      </c>
      <c r="Q15" s="5"/>
      <c r="R15" s="5"/>
      <c r="S15" s="5"/>
      <c r="T15" s="5"/>
    </row>
    <row r="16" s="1" customFormat="1" ht="19" customHeight="1" spans="1:20">
      <c r="A16" s="5"/>
      <c r="B16" s="5"/>
      <c r="C16" s="5"/>
      <c r="D16" s="5"/>
      <c r="E16" s="5"/>
      <c r="F16" s="5" t="s">
        <v>227</v>
      </c>
      <c r="G16" s="5"/>
      <c r="H16" s="5" t="s">
        <v>309</v>
      </c>
      <c r="I16" s="5"/>
      <c r="J16" s="5"/>
      <c r="K16" s="5"/>
      <c r="L16" s="5"/>
      <c r="M16" s="5"/>
      <c r="N16" s="5"/>
      <c r="O16" s="5"/>
      <c r="P16" s="5" t="s">
        <v>310</v>
      </c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230</v>
      </c>
      <c r="E17" s="5"/>
      <c r="F17" s="5" t="s">
        <v>231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="1" customFormat="1" ht="19" customHeight="1" spans="1:20">
      <c r="A18" s="5"/>
      <c r="B18" s="5"/>
      <c r="C18" s="5"/>
      <c r="D18" s="5"/>
      <c r="E18" s="5"/>
      <c r="F18" s="5" t="s">
        <v>232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="1" customFormat="1" ht="19" customHeight="1" spans="1:20">
      <c r="A19" s="5"/>
      <c r="B19" s="5"/>
      <c r="C19" s="5"/>
      <c r="D19" s="5"/>
      <c r="E19" s="5"/>
      <c r="F19" s="5" t="s">
        <v>235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19" customHeight="1" spans="1:20">
      <c r="A20" s="5"/>
      <c r="B20" s="5"/>
      <c r="C20" s="5"/>
      <c r="D20" s="5"/>
      <c r="E20" s="5"/>
      <c r="F20" s="5" t="s">
        <v>236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="1" customFormat="1" ht="47" customHeight="1" spans="1:20">
      <c r="A21" s="5"/>
      <c r="B21" s="5"/>
      <c r="C21" s="5"/>
      <c r="D21" s="5" t="s">
        <v>239</v>
      </c>
      <c r="E21" s="5"/>
      <c r="F21" s="5" t="s">
        <v>240</v>
      </c>
      <c r="G21" s="5"/>
      <c r="H21" s="5" t="s">
        <v>311</v>
      </c>
      <c r="I21" s="5"/>
      <c r="J21" s="5"/>
      <c r="K21" s="5"/>
      <c r="L21" s="5"/>
      <c r="M21" s="5"/>
      <c r="N21" s="5"/>
      <c r="O21" s="5"/>
      <c r="P21" s="5" t="s">
        <v>242</v>
      </c>
      <c r="Q21" s="5"/>
      <c r="R21" s="5"/>
      <c r="S21" s="5"/>
      <c r="T21" s="5"/>
    </row>
    <row r="22" s="1" customFormat="1" ht="11" customHeight="1" spans="1:20">
      <c r="A22" s="7"/>
      <c r="B22" s="7"/>
      <c r="C22" s="7"/>
      <c r="D22" s="7"/>
      <c r="E22" s="7"/>
      <c r="F22" s="7"/>
      <c r="G22" s="7"/>
      <c r="H22" s="4"/>
      <c r="I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workbookViewId="0">
      <selection activeCell="D8" sqref="D8"/>
    </sheetView>
  </sheetViews>
  <sheetFormatPr defaultColWidth="6.875" defaultRowHeight="11.25"/>
  <cols>
    <col min="1" max="1" width="3.625" style="187" customWidth="1"/>
    <col min="2" max="3" width="2.5" style="187" customWidth="1"/>
    <col min="4" max="4" width="19.3" style="187" customWidth="1"/>
    <col min="5" max="5" width="8.25" style="187" customWidth="1"/>
    <col min="6" max="6" width="4.25" style="187" customWidth="1"/>
    <col min="7" max="7" width="9.125" style="187" customWidth="1"/>
    <col min="8" max="8" width="3.625" style="187" customWidth="1"/>
    <col min="9" max="9" width="3.875" style="187" customWidth="1"/>
    <col min="10" max="10" width="5.375" style="187" customWidth="1"/>
    <col min="11" max="11" width="4.25" style="187" customWidth="1"/>
    <col min="12" max="12" width="6.75" style="187" customWidth="1"/>
    <col min="13" max="13" width="4" style="187" customWidth="1"/>
    <col min="14" max="14" width="6.5" style="187" customWidth="1"/>
    <col min="15" max="15" width="4.125" style="187" customWidth="1"/>
    <col min="16" max="16" width="5" style="187" customWidth="1"/>
    <col min="17" max="17" width="5.875" style="187" customWidth="1"/>
    <col min="18" max="18" width="6" style="187" customWidth="1"/>
    <col min="19" max="19" width="6.375" style="187" customWidth="1"/>
    <col min="20" max="20" width="6" style="187" customWidth="1"/>
    <col min="21" max="21" width="6.875" style="187" customWidth="1"/>
    <col min="22" max="22" width="4.625" style="187" customWidth="1"/>
    <col min="23" max="251" width="6.875" style="187" customWidth="1"/>
    <col min="252" max="16384" width="6.875" style="187"/>
  </cols>
  <sheetData>
    <row r="1" ht="42" customHeight="1" spans="1:22">
      <c r="A1" s="188" t="s">
        <v>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ht="15" customHeight="1" spans="1:22">
      <c r="A2" s="189" t="s">
        <v>1</v>
      </c>
      <c r="B2" s="189"/>
      <c r="C2" s="189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V2" s="210" t="s">
        <v>2</v>
      </c>
    </row>
    <row r="3" ht="20.1" customHeight="1" spans="1:22">
      <c r="A3" s="191" t="s">
        <v>42</v>
      </c>
      <c r="B3" s="191"/>
      <c r="C3" s="191"/>
      <c r="D3" s="192" t="s">
        <v>43</v>
      </c>
      <c r="E3" s="193" t="s">
        <v>44</v>
      </c>
      <c r="F3" s="194" t="s">
        <v>45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208"/>
      <c r="R3" s="208"/>
      <c r="S3" s="193" t="s">
        <v>46</v>
      </c>
      <c r="T3" s="193"/>
      <c r="U3" s="209" t="s">
        <v>47</v>
      </c>
      <c r="V3" s="209" t="s">
        <v>17</v>
      </c>
    </row>
    <row r="4" ht="20.1" customHeight="1" spans="1:22">
      <c r="A4" s="191"/>
      <c r="B4" s="191"/>
      <c r="C4" s="191"/>
      <c r="D4" s="192"/>
      <c r="E4" s="193"/>
      <c r="F4" s="193" t="s">
        <v>8</v>
      </c>
      <c r="G4" s="196" t="s">
        <v>48</v>
      </c>
      <c r="H4" s="197"/>
      <c r="I4" s="207"/>
      <c r="J4" s="196" t="s">
        <v>49</v>
      </c>
      <c r="K4" s="195"/>
      <c r="L4" s="195"/>
      <c r="M4" s="195"/>
      <c r="N4" s="195"/>
      <c r="O4" s="208"/>
      <c r="P4" s="193" t="s">
        <v>50</v>
      </c>
      <c r="Q4" s="193" t="s">
        <v>51</v>
      </c>
      <c r="R4" s="211" t="s">
        <v>52</v>
      </c>
      <c r="S4" s="193" t="s">
        <v>53</v>
      </c>
      <c r="T4" s="193" t="s">
        <v>54</v>
      </c>
      <c r="U4" s="193"/>
      <c r="V4" s="193"/>
    </row>
    <row r="5" ht="20.1" customHeight="1" spans="1:22">
      <c r="A5" s="198" t="s">
        <v>55</v>
      </c>
      <c r="B5" s="198" t="s">
        <v>56</v>
      </c>
      <c r="C5" s="198" t="s">
        <v>57</v>
      </c>
      <c r="D5" s="192"/>
      <c r="E5" s="193"/>
      <c r="F5" s="193"/>
      <c r="G5" s="199" t="s">
        <v>58</v>
      </c>
      <c r="H5" s="199" t="s">
        <v>59</v>
      </c>
      <c r="I5" s="199" t="s">
        <v>60</v>
      </c>
      <c r="J5" s="209" t="s">
        <v>61</v>
      </c>
      <c r="K5" s="193" t="s">
        <v>62</v>
      </c>
      <c r="L5" s="193" t="s">
        <v>63</v>
      </c>
      <c r="M5" s="193" t="s">
        <v>64</v>
      </c>
      <c r="N5" s="193" t="s">
        <v>65</v>
      </c>
      <c r="O5" s="209" t="s">
        <v>66</v>
      </c>
      <c r="P5" s="193"/>
      <c r="Q5" s="193"/>
      <c r="R5" s="212"/>
      <c r="S5" s="193"/>
      <c r="T5" s="193"/>
      <c r="U5" s="193"/>
      <c r="V5" s="193"/>
    </row>
    <row r="6" ht="30" customHeight="1" spans="1:22">
      <c r="A6" s="198"/>
      <c r="B6" s="198"/>
      <c r="C6" s="198"/>
      <c r="D6" s="192"/>
      <c r="E6" s="193"/>
      <c r="F6" s="193"/>
      <c r="G6" s="200"/>
      <c r="H6" s="201"/>
      <c r="I6" s="201"/>
      <c r="J6" s="209"/>
      <c r="K6" s="193"/>
      <c r="L6" s="193"/>
      <c r="M6" s="193"/>
      <c r="N6" s="193"/>
      <c r="O6" s="209"/>
      <c r="P6" s="193"/>
      <c r="Q6" s="193"/>
      <c r="R6" s="200"/>
      <c r="S6" s="193"/>
      <c r="T6" s="193"/>
      <c r="U6" s="193"/>
      <c r="V6" s="193"/>
    </row>
    <row r="7" ht="20.1" customHeight="1" spans="1:22">
      <c r="A7" s="191" t="s">
        <v>67</v>
      </c>
      <c r="B7" s="191" t="s">
        <v>67</v>
      </c>
      <c r="C7" s="191" t="s">
        <v>67</v>
      </c>
      <c r="D7" s="191" t="s">
        <v>67</v>
      </c>
      <c r="E7" s="202">
        <v>1</v>
      </c>
      <c r="F7" s="202">
        <f t="shared" ref="F7:V7" si="0">E7+1</f>
        <v>2</v>
      </c>
      <c r="G7" s="202">
        <f t="shared" si="0"/>
        <v>3</v>
      </c>
      <c r="H7" s="202">
        <f t="shared" si="0"/>
        <v>4</v>
      </c>
      <c r="I7" s="202">
        <f t="shared" si="0"/>
        <v>5</v>
      </c>
      <c r="J7" s="202">
        <f t="shared" si="0"/>
        <v>6</v>
      </c>
      <c r="K7" s="202">
        <f t="shared" si="0"/>
        <v>7</v>
      </c>
      <c r="L7" s="202">
        <f t="shared" si="0"/>
        <v>8</v>
      </c>
      <c r="M7" s="202">
        <f t="shared" si="0"/>
        <v>9</v>
      </c>
      <c r="N7" s="202">
        <f t="shared" si="0"/>
        <v>10</v>
      </c>
      <c r="O7" s="202">
        <f t="shared" si="0"/>
        <v>11</v>
      </c>
      <c r="P7" s="202">
        <f t="shared" si="0"/>
        <v>12</v>
      </c>
      <c r="Q7" s="202">
        <f t="shared" si="0"/>
        <v>13</v>
      </c>
      <c r="R7" s="202">
        <f t="shared" si="0"/>
        <v>14</v>
      </c>
      <c r="S7" s="202">
        <f t="shared" si="0"/>
        <v>15</v>
      </c>
      <c r="T7" s="202">
        <f t="shared" si="0"/>
        <v>16</v>
      </c>
      <c r="U7" s="202">
        <f t="shared" si="0"/>
        <v>17</v>
      </c>
      <c r="V7" s="202">
        <f t="shared" si="0"/>
        <v>18</v>
      </c>
    </row>
    <row r="8" ht="20.1" customHeight="1" spans="1:22">
      <c r="A8" s="203" t="s">
        <v>68</v>
      </c>
      <c r="B8" s="203" t="s">
        <v>69</v>
      </c>
      <c r="C8" s="203" t="s">
        <v>70</v>
      </c>
      <c r="D8" s="204" t="s">
        <v>71</v>
      </c>
      <c r="E8" s="205">
        <v>770.73</v>
      </c>
      <c r="F8" s="205"/>
      <c r="G8" s="206">
        <v>770.73</v>
      </c>
      <c r="H8" s="206"/>
      <c r="I8" s="206"/>
      <c r="J8" s="206"/>
      <c r="K8" s="205"/>
      <c r="L8" s="205"/>
      <c r="M8" s="205"/>
      <c r="N8" s="205"/>
      <c r="O8" s="205"/>
      <c r="P8" s="205"/>
      <c r="Q8" s="205"/>
      <c r="R8" s="205"/>
      <c r="S8" s="213"/>
      <c r="T8" s="213"/>
      <c r="U8" s="213"/>
      <c r="V8" s="214"/>
    </row>
    <row r="9" ht="14.2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E7" sqref="E7:E13"/>
    </sheetView>
  </sheetViews>
  <sheetFormatPr defaultColWidth="7" defaultRowHeight="11.25"/>
  <cols>
    <col min="1" max="1" width="9.125" style="44" customWidth="1"/>
    <col min="2" max="3" width="4.125" style="44" customWidth="1"/>
    <col min="4" max="4" width="25.75" style="44" customWidth="1"/>
    <col min="5" max="5" width="10.875" style="44" customWidth="1"/>
    <col min="6" max="6" width="10.375" style="44" customWidth="1"/>
    <col min="7" max="7" width="9.125" style="44" customWidth="1"/>
    <col min="8" max="8" width="9" style="44" customWidth="1"/>
    <col min="9" max="9" width="9.625" style="44" customWidth="1"/>
    <col min="10" max="10" width="9.375" style="44" customWidth="1"/>
    <col min="11" max="11" width="10.125" style="44" customWidth="1"/>
    <col min="12" max="12" width="10" style="44" customWidth="1"/>
    <col min="13" max="16384" width="7" style="44"/>
  </cols>
  <sheetData>
    <row r="1" ht="42" customHeight="1" spans="1:12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 customHeight="1" spans="1:12">
      <c r="A2" s="46" t="s">
        <v>1</v>
      </c>
      <c r="B2" s="46"/>
      <c r="C2" s="46"/>
      <c r="D2" s="46"/>
      <c r="E2" s="47"/>
      <c r="F2" s="47"/>
      <c r="G2" s="48"/>
      <c r="H2" s="48"/>
      <c r="I2" s="48"/>
      <c r="J2" s="48"/>
      <c r="K2" s="48"/>
      <c r="L2" s="66" t="s">
        <v>2</v>
      </c>
    </row>
    <row r="3" s="42" customFormat="1" ht="16.5" customHeight="1" spans="1:12">
      <c r="A3" s="49" t="s">
        <v>73</v>
      </c>
      <c r="B3" s="50"/>
      <c r="C3" s="51"/>
      <c r="D3" s="52" t="s">
        <v>43</v>
      </c>
      <c r="E3" s="53" t="s">
        <v>44</v>
      </c>
      <c r="F3" s="54" t="s">
        <v>74</v>
      </c>
      <c r="G3" s="54"/>
      <c r="H3" s="54"/>
      <c r="I3" s="54"/>
      <c r="J3" s="54"/>
      <c r="K3" s="54"/>
      <c r="L3" s="54"/>
    </row>
    <row r="4" s="42" customFormat="1" ht="14.25" customHeight="1" spans="1:12">
      <c r="A4" s="55" t="s">
        <v>55</v>
      </c>
      <c r="B4" s="56" t="s">
        <v>56</v>
      </c>
      <c r="C4" s="56" t="s">
        <v>57</v>
      </c>
      <c r="D4" s="57"/>
      <c r="E4" s="53"/>
      <c r="F4" s="53" t="s">
        <v>8</v>
      </c>
      <c r="G4" s="58" t="s">
        <v>75</v>
      </c>
      <c r="H4" s="58"/>
      <c r="I4" s="58"/>
      <c r="J4" s="67" t="s">
        <v>76</v>
      </c>
      <c r="K4" s="68"/>
      <c r="L4" s="69"/>
    </row>
    <row r="5" s="42" customFormat="1" ht="28.5" customHeight="1" spans="1:12">
      <c r="A5" s="55"/>
      <c r="B5" s="56"/>
      <c r="C5" s="56"/>
      <c r="D5" s="59"/>
      <c r="E5" s="53"/>
      <c r="F5" s="53"/>
      <c r="G5" s="53" t="s">
        <v>18</v>
      </c>
      <c r="H5" s="53" t="s">
        <v>77</v>
      </c>
      <c r="I5" s="53" t="s">
        <v>78</v>
      </c>
      <c r="J5" s="53" t="s">
        <v>18</v>
      </c>
      <c r="K5" s="53" t="s">
        <v>79</v>
      </c>
      <c r="L5" s="53" t="s">
        <v>80</v>
      </c>
    </row>
    <row r="6" s="42" customFormat="1" ht="20.1" customHeight="1" spans="1:12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</row>
    <row r="7" s="42" customFormat="1" ht="20.1" customHeight="1" spans="1:12">
      <c r="A7" s="103"/>
      <c r="B7" s="62"/>
      <c r="C7" s="62"/>
      <c r="D7" s="63"/>
      <c r="E7" s="101">
        <f>SUM(E8:E13)</f>
        <v>770.73</v>
      </c>
      <c r="F7" s="64">
        <v>770.73</v>
      </c>
      <c r="G7" s="64">
        <v>691.88</v>
      </c>
      <c r="H7" s="54">
        <v>603.54</v>
      </c>
      <c r="I7" s="54">
        <v>88.34</v>
      </c>
      <c r="J7" s="64">
        <v>78.85</v>
      </c>
      <c r="K7" s="64">
        <v>78.85</v>
      </c>
      <c r="L7" s="64"/>
    </row>
    <row r="8" s="43" customFormat="1" ht="28" customHeight="1" spans="1:12">
      <c r="A8" s="103" t="s">
        <v>68</v>
      </c>
      <c r="B8" s="62" t="s">
        <v>69</v>
      </c>
      <c r="C8" s="62" t="s">
        <v>70</v>
      </c>
      <c r="D8" s="102" t="s">
        <v>81</v>
      </c>
      <c r="E8" s="101">
        <v>516.69</v>
      </c>
      <c r="F8" s="64"/>
      <c r="G8" s="64">
        <v>516.69</v>
      </c>
      <c r="H8" s="54">
        <v>475.74</v>
      </c>
      <c r="I8" s="54">
        <v>40.95</v>
      </c>
      <c r="J8" s="64"/>
      <c r="K8" s="64"/>
      <c r="L8" s="64"/>
    </row>
    <row r="9" s="43" customFormat="1" ht="30" customHeight="1" spans="1:12">
      <c r="A9" s="103" t="s">
        <v>68</v>
      </c>
      <c r="B9" s="62" t="s">
        <v>69</v>
      </c>
      <c r="C9" s="62" t="s">
        <v>82</v>
      </c>
      <c r="D9" s="102" t="s">
        <v>83</v>
      </c>
      <c r="E9" s="101">
        <v>78.85</v>
      </c>
      <c r="F9" s="64"/>
      <c r="G9" s="64"/>
      <c r="H9" s="54"/>
      <c r="I9" s="54"/>
      <c r="J9" s="64">
        <v>78.85</v>
      </c>
      <c r="K9" s="101">
        <v>78.85</v>
      </c>
      <c r="L9" s="64"/>
    </row>
    <row r="10" s="43" customFormat="1" ht="25" customHeight="1" spans="1:12">
      <c r="A10" s="103" t="s">
        <v>84</v>
      </c>
      <c r="B10" s="62" t="s">
        <v>85</v>
      </c>
      <c r="C10" s="62" t="s">
        <v>70</v>
      </c>
      <c r="D10" s="102" t="s">
        <v>86</v>
      </c>
      <c r="E10" s="101">
        <v>47.39</v>
      </c>
      <c r="F10" s="64"/>
      <c r="G10" s="64">
        <v>47.39</v>
      </c>
      <c r="H10" s="64"/>
      <c r="I10" s="64">
        <v>47.39</v>
      </c>
      <c r="J10" s="64"/>
      <c r="K10" s="64"/>
      <c r="L10" s="64"/>
    </row>
    <row r="11" s="43" customFormat="1" ht="27" customHeight="1" spans="1:12">
      <c r="A11" s="103" t="s">
        <v>84</v>
      </c>
      <c r="B11" s="62" t="s">
        <v>85</v>
      </c>
      <c r="C11" s="62" t="s">
        <v>85</v>
      </c>
      <c r="D11" s="102" t="s">
        <v>87</v>
      </c>
      <c r="E11" s="101">
        <v>60.5</v>
      </c>
      <c r="F11" s="64"/>
      <c r="G11" s="64">
        <v>60.5</v>
      </c>
      <c r="H11" s="54">
        <v>60.5</v>
      </c>
      <c r="I11" s="64"/>
      <c r="J11" s="64"/>
      <c r="K11" s="64"/>
      <c r="L11" s="64"/>
    </row>
    <row r="12" s="43" customFormat="1" ht="24" customHeight="1" spans="1:12">
      <c r="A12" s="103" t="s">
        <v>88</v>
      </c>
      <c r="B12" s="62" t="s">
        <v>89</v>
      </c>
      <c r="C12" s="62" t="s">
        <v>70</v>
      </c>
      <c r="D12" s="102" t="s">
        <v>90</v>
      </c>
      <c r="E12" s="101">
        <v>28.84</v>
      </c>
      <c r="F12" s="64"/>
      <c r="G12" s="64">
        <v>28.84</v>
      </c>
      <c r="H12" s="54">
        <v>28.84</v>
      </c>
      <c r="I12" s="64"/>
      <c r="J12" s="64"/>
      <c r="K12" s="64"/>
      <c r="L12" s="64"/>
    </row>
    <row r="13" s="43" customFormat="1" ht="33" customHeight="1" spans="1:12">
      <c r="A13" s="103" t="s">
        <v>91</v>
      </c>
      <c r="B13" s="62" t="s">
        <v>82</v>
      </c>
      <c r="C13" s="62" t="s">
        <v>70</v>
      </c>
      <c r="D13" s="102" t="s">
        <v>92</v>
      </c>
      <c r="E13" s="101">
        <v>38.46</v>
      </c>
      <c r="F13" s="64"/>
      <c r="G13" s="64">
        <v>38.46</v>
      </c>
      <c r="H13" s="54">
        <v>38.46</v>
      </c>
      <c r="I13" s="64"/>
      <c r="J13" s="64"/>
      <c r="K13" s="64"/>
      <c r="L13" s="64"/>
    </row>
    <row r="14" s="43" customFormat="1" ht="14.25"/>
    <row r="15" s="43" customFormat="1" ht="14.25"/>
    <row r="16" s="43" customFormat="1" ht="14.25"/>
    <row r="17" s="43" customFormat="1" ht="14.25" spans="8:8">
      <c r="H17" s="103" t="s">
        <v>68</v>
      </c>
    </row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K27" sqref="K27:L27"/>
    </sheetView>
  </sheetViews>
  <sheetFormatPr defaultColWidth="8.88333333333333" defaultRowHeight="11.25"/>
  <cols>
    <col min="1" max="1" width="4.75" style="118" customWidth="1"/>
    <col min="2" max="2" width="13.25" style="118" customWidth="1"/>
    <col min="3" max="3" width="7.5" style="119" customWidth="1"/>
    <col min="4" max="4" width="21.25" style="119" customWidth="1"/>
    <col min="5" max="5" width="4.875" style="119" customWidth="1"/>
    <col min="6" max="6" width="8.75" style="119" customWidth="1"/>
    <col min="7" max="7" width="5.625" style="119" customWidth="1"/>
    <col min="8" max="8" width="8.8" style="119" customWidth="1"/>
    <col min="9" max="9" width="13.125" style="119" customWidth="1"/>
    <col min="10" max="10" width="6.25" style="119" customWidth="1"/>
    <col min="11" max="11" width="7.75" style="119" customWidth="1"/>
    <col min="12" max="12" width="7.25" style="119" customWidth="1"/>
    <col min="13" max="13" width="4.5" style="119" customWidth="1"/>
    <col min="14" max="32" width="9" style="119"/>
    <col min="33" max="16384" width="8.88333333333333" style="119"/>
  </cols>
  <sheetData>
    <row r="1" ht="42" customHeight="1" spans="1:21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73"/>
      <c r="O1" s="173"/>
      <c r="P1" s="173"/>
      <c r="Q1" s="173"/>
      <c r="R1" s="173"/>
      <c r="S1" s="173"/>
      <c r="T1" s="173"/>
      <c r="U1" s="173"/>
    </row>
    <row r="2" s="115" customFormat="1" ht="15" customHeight="1" spans="1:21">
      <c r="A2" s="121" t="s">
        <v>94</v>
      </c>
      <c r="B2" s="121"/>
      <c r="C2" s="121"/>
      <c r="D2" s="122"/>
      <c r="E2" s="122"/>
      <c r="F2" s="122"/>
      <c r="G2" s="122"/>
      <c r="H2" s="123"/>
      <c r="I2" s="123"/>
      <c r="J2" s="174"/>
      <c r="K2" s="174"/>
      <c r="L2" s="175" t="s">
        <v>2</v>
      </c>
      <c r="M2" s="175"/>
      <c r="N2" s="174"/>
      <c r="O2" s="174"/>
      <c r="P2" s="174"/>
      <c r="Q2" s="174"/>
      <c r="R2" s="174"/>
      <c r="S2" s="174"/>
      <c r="T2" s="174"/>
      <c r="U2" s="174"/>
    </row>
    <row r="3" s="116" customFormat="1" ht="23" customHeight="1" spans="1:13">
      <c r="A3" s="124" t="s">
        <v>95</v>
      </c>
      <c r="B3" s="125"/>
      <c r="C3" s="126"/>
      <c r="D3" s="127" t="s">
        <v>96</v>
      </c>
      <c r="E3" s="127"/>
      <c r="F3" s="127"/>
      <c r="G3" s="127"/>
      <c r="H3" s="127"/>
      <c r="I3" s="127"/>
      <c r="J3" s="127"/>
      <c r="K3" s="127"/>
      <c r="L3" s="127"/>
      <c r="M3" s="176"/>
    </row>
    <row r="4" s="116" customFormat="1" ht="23" customHeight="1" spans="1:13">
      <c r="A4" s="128" t="s">
        <v>97</v>
      </c>
      <c r="B4" s="129"/>
      <c r="C4" s="130" t="s">
        <v>98</v>
      </c>
      <c r="D4" s="130" t="s">
        <v>99</v>
      </c>
      <c r="E4" s="131" t="s">
        <v>8</v>
      </c>
      <c r="F4" s="132" t="s">
        <v>9</v>
      </c>
      <c r="G4" s="133"/>
      <c r="H4" s="134" t="s">
        <v>10</v>
      </c>
      <c r="I4" s="134"/>
      <c r="J4" s="134"/>
      <c r="K4" s="134"/>
      <c r="L4" s="134"/>
      <c r="M4" s="177"/>
    </row>
    <row r="5" s="116" customFormat="1" ht="23" customHeight="1" spans="1:13">
      <c r="A5" s="135"/>
      <c r="B5" s="136"/>
      <c r="C5" s="137"/>
      <c r="D5" s="130"/>
      <c r="E5" s="131"/>
      <c r="F5" s="138" t="s">
        <v>11</v>
      </c>
      <c r="G5" s="138" t="s">
        <v>100</v>
      </c>
      <c r="H5" s="139" t="s">
        <v>13</v>
      </c>
      <c r="I5" s="178"/>
      <c r="J5" s="179" t="s">
        <v>101</v>
      </c>
      <c r="K5" s="180" t="s">
        <v>15</v>
      </c>
      <c r="L5" s="180" t="s">
        <v>16</v>
      </c>
      <c r="M5" s="181" t="s">
        <v>17</v>
      </c>
    </row>
    <row r="6" s="116" customFormat="1" ht="17" customHeight="1" spans="1:21">
      <c r="A6" s="140"/>
      <c r="B6" s="141"/>
      <c r="C6" s="137"/>
      <c r="D6" s="130"/>
      <c r="E6" s="131"/>
      <c r="F6" s="142"/>
      <c r="G6" s="142"/>
      <c r="H6" s="143" t="s">
        <v>18</v>
      </c>
      <c r="I6" s="182" t="s">
        <v>19</v>
      </c>
      <c r="J6" s="179"/>
      <c r="K6" s="183"/>
      <c r="L6" s="183"/>
      <c r="M6" s="181"/>
      <c r="N6" s="173"/>
      <c r="O6" s="173"/>
      <c r="P6" s="173"/>
      <c r="Q6" s="173"/>
      <c r="R6" s="173"/>
      <c r="S6" s="173"/>
      <c r="T6" s="173"/>
      <c r="U6" s="173"/>
    </row>
    <row r="7" s="117" customFormat="1" ht="20" customHeight="1" spans="1:21">
      <c r="A7" s="144" t="s">
        <v>20</v>
      </c>
      <c r="B7" s="145"/>
      <c r="C7" s="146">
        <v>770.73</v>
      </c>
      <c r="D7" s="147" t="s">
        <v>102</v>
      </c>
      <c r="E7" s="148"/>
      <c r="F7" s="148"/>
      <c r="G7" s="148"/>
      <c r="H7" s="148">
        <v>595.54</v>
      </c>
      <c r="I7" s="148">
        <v>595.54</v>
      </c>
      <c r="J7" s="148"/>
      <c r="K7" s="148"/>
      <c r="L7" s="148"/>
      <c r="M7" s="184"/>
      <c r="N7" s="185"/>
      <c r="O7" s="185"/>
      <c r="P7" s="185"/>
      <c r="Q7" s="185"/>
      <c r="R7" s="185"/>
      <c r="S7" s="185"/>
      <c r="T7" s="185"/>
      <c r="U7" s="185"/>
    </row>
    <row r="8" s="117" customFormat="1" ht="20" customHeight="1" spans="1:21">
      <c r="A8" s="144" t="s">
        <v>22</v>
      </c>
      <c r="B8" s="145"/>
      <c r="C8" s="149"/>
      <c r="D8" s="150" t="s">
        <v>103</v>
      </c>
      <c r="E8" s="148"/>
      <c r="F8" s="148"/>
      <c r="G8" s="148"/>
      <c r="H8" s="148"/>
      <c r="I8" s="186"/>
      <c r="J8" s="186"/>
      <c r="K8" s="186"/>
      <c r="L8" s="186"/>
      <c r="M8" s="184"/>
      <c r="N8" s="185"/>
      <c r="O8" s="185"/>
      <c r="P8" s="185"/>
      <c r="Q8" s="185"/>
      <c r="R8" s="185"/>
      <c r="S8" s="185"/>
      <c r="T8" s="185"/>
      <c r="U8" s="185"/>
    </row>
    <row r="9" s="117" customFormat="1" ht="20" customHeight="1" spans="1:21">
      <c r="A9" s="144" t="s">
        <v>24</v>
      </c>
      <c r="B9" s="145"/>
      <c r="C9" s="151"/>
      <c r="D9" s="150" t="s">
        <v>104</v>
      </c>
      <c r="E9" s="148"/>
      <c r="F9" s="148"/>
      <c r="G9" s="148"/>
      <c r="H9" s="148"/>
      <c r="I9" s="186"/>
      <c r="J9" s="186"/>
      <c r="K9" s="186"/>
      <c r="L9" s="186"/>
      <c r="M9" s="184"/>
      <c r="N9" s="185"/>
      <c r="O9" s="185"/>
      <c r="P9" s="185"/>
      <c r="Q9" s="185"/>
      <c r="R9" s="185"/>
      <c r="S9" s="185"/>
      <c r="T9" s="185"/>
      <c r="U9" s="185"/>
    </row>
    <row r="10" s="117" customFormat="1" ht="25" customHeight="1" spans="1:21">
      <c r="A10" s="144" t="s">
        <v>26</v>
      </c>
      <c r="B10" s="145"/>
      <c r="C10" s="146"/>
      <c r="D10" s="150" t="s">
        <v>105</v>
      </c>
      <c r="E10" s="148"/>
      <c r="F10" s="148"/>
      <c r="G10" s="148"/>
      <c r="H10" s="148"/>
      <c r="I10" s="186"/>
      <c r="J10" s="186"/>
      <c r="K10" s="186"/>
      <c r="L10" s="186"/>
      <c r="M10" s="184"/>
      <c r="N10" s="185"/>
      <c r="O10" s="185"/>
      <c r="P10" s="185"/>
      <c r="Q10" s="185"/>
      <c r="R10" s="185"/>
      <c r="S10" s="185"/>
      <c r="T10" s="185"/>
      <c r="U10" s="185"/>
    </row>
    <row r="11" s="117" customFormat="1" ht="20" customHeight="1" spans="1:21">
      <c r="A11" s="144" t="s">
        <v>28</v>
      </c>
      <c r="B11" s="145"/>
      <c r="C11" s="149"/>
      <c r="D11" s="150" t="s">
        <v>106</v>
      </c>
      <c r="E11" s="148"/>
      <c r="F11" s="148"/>
      <c r="G11" s="148"/>
      <c r="H11" s="148"/>
      <c r="I11" s="186"/>
      <c r="J11" s="186"/>
      <c r="K11" s="186"/>
      <c r="L11" s="186"/>
      <c r="M11" s="184"/>
      <c r="N11" s="185"/>
      <c r="O11" s="185"/>
      <c r="P11" s="185"/>
      <c r="Q11" s="185"/>
      <c r="R11" s="185"/>
      <c r="S11" s="185"/>
      <c r="T11" s="185"/>
      <c r="U11" s="185"/>
    </row>
    <row r="12" s="117" customFormat="1" ht="25" customHeight="1" spans="1:21">
      <c r="A12" s="144" t="s">
        <v>30</v>
      </c>
      <c r="B12" s="145"/>
      <c r="C12" s="152"/>
      <c r="D12" s="150" t="s">
        <v>107</v>
      </c>
      <c r="E12" s="148"/>
      <c r="F12" s="148"/>
      <c r="G12" s="148"/>
      <c r="H12" s="148"/>
      <c r="I12" s="186"/>
      <c r="J12" s="186"/>
      <c r="K12" s="186"/>
      <c r="L12" s="186"/>
      <c r="M12" s="184"/>
      <c r="N12" s="185"/>
      <c r="O12" s="185"/>
      <c r="P12" s="185"/>
      <c r="Q12" s="185"/>
      <c r="R12" s="185"/>
      <c r="S12" s="185"/>
      <c r="T12" s="185"/>
      <c r="U12" s="185"/>
    </row>
    <row r="13" s="117" customFormat="1" ht="25" customHeight="1" spans="1:21">
      <c r="A13" s="144" t="s">
        <v>32</v>
      </c>
      <c r="B13" s="153"/>
      <c r="C13" s="151"/>
      <c r="D13" s="150" t="s">
        <v>108</v>
      </c>
      <c r="E13" s="148"/>
      <c r="F13" s="148"/>
      <c r="G13" s="148"/>
      <c r="H13" s="148"/>
      <c r="I13" s="186"/>
      <c r="J13" s="186"/>
      <c r="K13" s="186"/>
      <c r="L13" s="186"/>
      <c r="M13" s="184"/>
      <c r="N13" s="185"/>
      <c r="O13" s="185"/>
      <c r="P13" s="185"/>
      <c r="Q13" s="185"/>
      <c r="R13" s="185"/>
      <c r="S13" s="185"/>
      <c r="T13" s="185"/>
      <c r="U13" s="185"/>
    </row>
    <row r="14" s="117" customFormat="1" ht="20" customHeight="1" spans="1:21">
      <c r="A14" s="154" t="s">
        <v>33</v>
      </c>
      <c r="B14" s="155"/>
      <c r="C14" s="146"/>
      <c r="D14" s="147" t="s">
        <v>109</v>
      </c>
      <c r="E14" s="148"/>
      <c r="F14" s="148"/>
      <c r="G14" s="148"/>
      <c r="H14" s="148">
        <v>107.89</v>
      </c>
      <c r="I14" s="186">
        <v>107.89</v>
      </c>
      <c r="J14" s="186"/>
      <c r="K14" s="186"/>
      <c r="L14" s="186"/>
      <c r="M14" s="184"/>
      <c r="N14" s="185"/>
      <c r="O14" s="185"/>
      <c r="P14" s="185"/>
      <c r="Q14" s="185"/>
      <c r="R14" s="185"/>
      <c r="S14" s="185"/>
      <c r="T14" s="185"/>
      <c r="U14" s="185"/>
    </row>
    <row r="15" s="117" customFormat="1" ht="20" customHeight="1" spans="1:21">
      <c r="A15" s="156"/>
      <c r="B15" s="156"/>
      <c r="C15" s="157"/>
      <c r="D15" s="150" t="s">
        <v>110</v>
      </c>
      <c r="E15" s="148"/>
      <c r="F15" s="148"/>
      <c r="G15" s="148"/>
      <c r="H15" s="148"/>
      <c r="I15" s="186"/>
      <c r="J15" s="186"/>
      <c r="K15" s="186"/>
      <c r="L15" s="186"/>
      <c r="M15" s="184"/>
      <c r="N15" s="185"/>
      <c r="O15" s="185"/>
      <c r="P15" s="185"/>
      <c r="Q15" s="185"/>
      <c r="R15" s="185"/>
      <c r="S15" s="185"/>
      <c r="T15" s="185"/>
      <c r="U15" s="185"/>
    </row>
    <row r="16" s="117" customFormat="1" ht="20" customHeight="1" spans="1:21">
      <c r="A16" s="158"/>
      <c r="B16" s="159"/>
      <c r="C16" s="157"/>
      <c r="D16" s="150" t="s">
        <v>111</v>
      </c>
      <c r="E16" s="148"/>
      <c r="F16" s="148"/>
      <c r="G16" s="148"/>
      <c r="H16" s="148">
        <v>28.84</v>
      </c>
      <c r="I16" s="186">
        <v>28.84</v>
      </c>
      <c r="J16" s="186"/>
      <c r="K16" s="186"/>
      <c r="L16" s="186"/>
      <c r="M16" s="184"/>
      <c r="N16" s="185"/>
      <c r="O16" s="185"/>
      <c r="P16" s="185"/>
      <c r="Q16" s="185"/>
      <c r="R16" s="185"/>
      <c r="S16" s="185"/>
      <c r="T16" s="185"/>
      <c r="U16" s="185"/>
    </row>
    <row r="17" s="117" customFormat="1" ht="20" customHeight="1" spans="1:21">
      <c r="A17" s="158"/>
      <c r="B17" s="159"/>
      <c r="C17" s="157"/>
      <c r="D17" s="147" t="s">
        <v>112</v>
      </c>
      <c r="E17" s="148"/>
      <c r="F17" s="148"/>
      <c r="G17" s="148"/>
      <c r="H17" s="148"/>
      <c r="I17" s="186"/>
      <c r="J17" s="186"/>
      <c r="K17" s="186"/>
      <c r="L17" s="186"/>
      <c r="M17" s="184"/>
      <c r="N17" s="185"/>
      <c r="O17" s="185"/>
      <c r="P17" s="185"/>
      <c r="Q17" s="185"/>
      <c r="R17" s="185"/>
      <c r="S17" s="185"/>
      <c r="T17" s="185"/>
      <c r="U17" s="185"/>
    </row>
    <row r="18" s="117" customFormat="1" ht="20" customHeight="1" spans="1:21">
      <c r="A18" s="158"/>
      <c r="B18" s="159"/>
      <c r="C18" s="157"/>
      <c r="D18" s="147" t="s">
        <v>113</v>
      </c>
      <c r="E18" s="148"/>
      <c r="F18" s="148"/>
      <c r="G18" s="148"/>
      <c r="H18" s="148"/>
      <c r="I18" s="186"/>
      <c r="J18" s="186"/>
      <c r="K18" s="186"/>
      <c r="L18" s="186"/>
      <c r="M18" s="184"/>
      <c r="N18" s="185"/>
      <c r="O18" s="185"/>
      <c r="P18" s="185"/>
      <c r="Q18" s="185"/>
      <c r="R18" s="185"/>
      <c r="S18" s="185"/>
      <c r="T18" s="185"/>
      <c r="U18" s="185"/>
    </row>
    <row r="19" s="117" customFormat="1" ht="20" customHeight="1" spans="1:21">
      <c r="A19" s="160"/>
      <c r="B19" s="161"/>
      <c r="C19" s="157"/>
      <c r="D19" s="150" t="s">
        <v>114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85"/>
      <c r="O19" s="185"/>
      <c r="P19" s="185"/>
      <c r="Q19" s="185"/>
      <c r="R19" s="185"/>
      <c r="S19" s="185"/>
      <c r="T19" s="185"/>
      <c r="U19" s="185"/>
    </row>
    <row r="20" s="117" customFormat="1" ht="20" customHeight="1" spans="1:21">
      <c r="A20" s="158"/>
      <c r="B20" s="159"/>
      <c r="C20" s="157"/>
      <c r="D20" s="150" t="s">
        <v>115</v>
      </c>
      <c r="E20" s="148"/>
      <c r="F20" s="148"/>
      <c r="G20" s="148"/>
      <c r="H20" s="148"/>
      <c r="I20" s="148"/>
      <c r="J20" s="148"/>
      <c r="K20" s="148"/>
      <c r="L20" s="148"/>
      <c r="M20" s="184"/>
      <c r="N20" s="185"/>
      <c r="O20" s="185"/>
      <c r="P20" s="185"/>
      <c r="Q20" s="185"/>
      <c r="R20" s="185"/>
      <c r="S20" s="185"/>
      <c r="T20" s="185"/>
      <c r="U20" s="185"/>
    </row>
    <row r="21" s="117" customFormat="1" ht="25" customHeight="1" spans="1:21">
      <c r="A21" s="158"/>
      <c r="B21" s="159"/>
      <c r="C21" s="157"/>
      <c r="D21" s="150" t="s">
        <v>116</v>
      </c>
      <c r="E21" s="148"/>
      <c r="F21" s="148"/>
      <c r="G21" s="148"/>
      <c r="H21" s="148"/>
      <c r="I21" s="148"/>
      <c r="J21" s="148"/>
      <c r="K21" s="148"/>
      <c r="L21" s="148"/>
      <c r="M21" s="184"/>
      <c r="N21" s="185"/>
      <c r="O21" s="185"/>
      <c r="P21" s="185"/>
      <c r="Q21" s="185"/>
      <c r="R21" s="185"/>
      <c r="S21" s="185"/>
      <c r="T21" s="185"/>
      <c r="U21" s="185"/>
    </row>
    <row r="22" s="117" customFormat="1" ht="19" customHeight="1" spans="1:21">
      <c r="A22" s="162"/>
      <c r="B22" s="162"/>
      <c r="C22" s="163"/>
      <c r="D22" s="150" t="s">
        <v>117</v>
      </c>
      <c r="E22" s="148"/>
      <c r="F22" s="148"/>
      <c r="G22" s="148"/>
      <c r="H22" s="148"/>
      <c r="I22" s="148"/>
      <c r="J22" s="148"/>
      <c r="K22" s="148"/>
      <c r="L22" s="148"/>
      <c r="M22" s="184"/>
      <c r="N22" s="185"/>
      <c r="O22" s="185"/>
      <c r="P22" s="185"/>
      <c r="Q22" s="185"/>
      <c r="R22" s="185"/>
      <c r="S22" s="185"/>
      <c r="T22" s="185"/>
      <c r="U22" s="185"/>
    </row>
    <row r="23" s="117" customFormat="1" ht="19" customHeight="1" spans="1:21">
      <c r="A23" s="164"/>
      <c r="B23" s="165"/>
      <c r="C23" s="163"/>
      <c r="D23" s="150" t="s">
        <v>118</v>
      </c>
      <c r="E23" s="148"/>
      <c r="F23" s="148"/>
      <c r="G23" s="148"/>
      <c r="H23" s="148"/>
      <c r="I23" s="148"/>
      <c r="J23" s="148"/>
      <c r="K23" s="148"/>
      <c r="L23" s="148"/>
      <c r="M23" s="184"/>
      <c r="N23" s="185"/>
      <c r="O23" s="185"/>
      <c r="P23" s="185"/>
      <c r="Q23" s="185"/>
      <c r="R23" s="185"/>
      <c r="S23" s="185"/>
      <c r="T23" s="185"/>
      <c r="U23" s="185"/>
    </row>
    <row r="24" s="117" customFormat="1" ht="19" customHeight="1" spans="1:21">
      <c r="A24" s="164"/>
      <c r="B24" s="165"/>
      <c r="C24" s="163"/>
      <c r="D24" s="150" t="s">
        <v>119</v>
      </c>
      <c r="E24" s="148"/>
      <c r="F24" s="148"/>
      <c r="G24" s="148"/>
      <c r="H24" s="148"/>
      <c r="I24" s="148"/>
      <c r="J24" s="148"/>
      <c r="K24" s="148"/>
      <c r="L24" s="148"/>
      <c r="M24" s="184"/>
      <c r="N24" s="185"/>
      <c r="O24" s="185"/>
      <c r="P24" s="185"/>
      <c r="Q24" s="185"/>
      <c r="R24" s="185"/>
      <c r="S24" s="185"/>
      <c r="T24" s="185"/>
      <c r="U24" s="185"/>
    </row>
    <row r="25" s="117" customFormat="1" ht="19" customHeight="1" spans="1:21">
      <c r="A25" s="164"/>
      <c r="B25" s="165"/>
      <c r="C25" s="163"/>
      <c r="D25" s="150" t="s">
        <v>120</v>
      </c>
      <c r="E25" s="148"/>
      <c r="F25" s="148"/>
      <c r="G25" s="148"/>
      <c r="H25" s="148"/>
      <c r="I25" s="148"/>
      <c r="J25" s="148"/>
      <c r="K25" s="148"/>
      <c r="L25" s="148"/>
      <c r="M25" s="184"/>
      <c r="N25" s="185"/>
      <c r="O25" s="185"/>
      <c r="P25" s="185"/>
      <c r="Q25" s="185"/>
      <c r="R25" s="185"/>
      <c r="S25" s="185"/>
      <c r="T25" s="185"/>
      <c r="U25" s="185"/>
    </row>
    <row r="26" s="117" customFormat="1" ht="19" customHeight="1" spans="1:21">
      <c r="A26" s="164"/>
      <c r="B26" s="165"/>
      <c r="C26" s="163"/>
      <c r="D26" s="150" t="s">
        <v>121</v>
      </c>
      <c r="E26" s="148"/>
      <c r="F26" s="148"/>
      <c r="G26" s="148"/>
      <c r="H26" s="148">
        <v>38.46</v>
      </c>
      <c r="I26" s="148">
        <v>38.46</v>
      </c>
      <c r="J26" s="148"/>
      <c r="K26" s="148"/>
      <c r="L26" s="148"/>
      <c r="M26" s="184"/>
      <c r="N26" s="185"/>
      <c r="O26" s="185"/>
      <c r="P26" s="185"/>
      <c r="Q26" s="185"/>
      <c r="R26" s="185"/>
      <c r="S26" s="185"/>
      <c r="T26" s="185"/>
      <c r="U26" s="185"/>
    </row>
    <row r="27" s="117" customFormat="1" ht="19" customHeight="1" spans="1:21">
      <c r="A27" s="164"/>
      <c r="B27" s="165"/>
      <c r="C27" s="163"/>
      <c r="D27" s="150" t="s">
        <v>122</v>
      </c>
      <c r="E27" s="148"/>
      <c r="F27" s="148"/>
      <c r="G27" s="148"/>
      <c r="H27" s="148"/>
      <c r="I27" s="148"/>
      <c r="J27" s="148"/>
      <c r="K27" s="148"/>
      <c r="L27" s="148"/>
      <c r="M27" s="184"/>
      <c r="N27" s="185"/>
      <c r="O27" s="185"/>
      <c r="P27" s="185"/>
      <c r="Q27" s="185"/>
      <c r="R27" s="185"/>
      <c r="S27" s="185"/>
      <c r="T27" s="185"/>
      <c r="U27" s="185"/>
    </row>
    <row r="28" s="117" customFormat="1" ht="19" customHeight="1" spans="1:21">
      <c r="A28" s="164"/>
      <c r="B28" s="165"/>
      <c r="C28" s="163"/>
      <c r="D28" s="150" t="s">
        <v>123</v>
      </c>
      <c r="E28" s="148"/>
      <c r="F28" s="148"/>
      <c r="G28" s="148"/>
      <c r="H28" s="148"/>
      <c r="I28" s="148"/>
      <c r="J28" s="148"/>
      <c r="K28" s="148"/>
      <c r="L28" s="148"/>
      <c r="M28" s="184"/>
      <c r="N28" s="185"/>
      <c r="O28" s="185"/>
      <c r="P28" s="185"/>
      <c r="Q28" s="185"/>
      <c r="R28" s="185"/>
      <c r="S28" s="185"/>
      <c r="T28" s="185"/>
      <c r="U28" s="185"/>
    </row>
    <row r="29" s="117" customFormat="1" ht="19" customHeight="1" spans="1:21">
      <c r="A29" s="164"/>
      <c r="B29" s="165"/>
      <c r="C29" s="163"/>
      <c r="D29" s="150" t="s">
        <v>124</v>
      </c>
      <c r="E29" s="148"/>
      <c r="F29" s="148"/>
      <c r="G29" s="148"/>
      <c r="H29" s="148"/>
      <c r="I29" s="148"/>
      <c r="J29" s="148"/>
      <c r="K29" s="148"/>
      <c r="L29" s="148"/>
      <c r="M29" s="184"/>
      <c r="N29" s="185"/>
      <c r="O29" s="185"/>
      <c r="P29" s="185"/>
      <c r="Q29" s="185"/>
      <c r="R29" s="185"/>
      <c r="S29" s="185"/>
      <c r="T29" s="185"/>
      <c r="U29" s="185"/>
    </row>
    <row r="30" s="117" customFormat="1" ht="19" customHeight="1" spans="1:21">
      <c r="A30" s="164"/>
      <c r="B30" s="165"/>
      <c r="C30" s="163"/>
      <c r="D30" s="150" t="s">
        <v>125</v>
      </c>
      <c r="E30" s="148"/>
      <c r="F30" s="148"/>
      <c r="G30" s="148"/>
      <c r="H30" s="148"/>
      <c r="I30" s="148"/>
      <c r="J30" s="148"/>
      <c r="K30" s="148"/>
      <c r="L30" s="148"/>
      <c r="M30" s="184"/>
      <c r="N30" s="185"/>
      <c r="O30" s="185"/>
      <c r="P30" s="185"/>
      <c r="Q30" s="185"/>
      <c r="R30" s="185"/>
      <c r="S30" s="185"/>
      <c r="T30" s="185"/>
      <c r="U30" s="185"/>
    </row>
    <row r="31" s="117" customFormat="1" ht="19" customHeight="1" spans="1:21">
      <c r="A31" s="166" t="s">
        <v>34</v>
      </c>
      <c r="B31" s="167"/>
      <c r="C31" s="146"/>
      <c r="D31" s="150" t="s">
        <v>126</v>
      </c>
      <c r="E31" s="148"/>
      <c r="F31" s="148"/>
      <c r="G31" s="148"/>
      <c r="H31" s="148"/>
      <c r="I31" s="148"/>
      <c r="J31" s="148"/>
      <c r="K31" s="148"/>
      <c r="L31" s="148"/>
      <c r="M31" s="184"/>
      <c r="N31" s="185"/>
      <c r="O31" s="185"/>
      <c r="P31" s="185"/>
      <c r="Q31" s="185"/>
      <c r="R31" s="185"/>
      <c r="S31" s="185"/>
      <c r="T31" s="185"/>
      <c r="U31" s="185"/>
    </row>
    <row r="32" s="117" customFormat="1" ht="19" customHeight="1" spans="1:21">
      <c r="A32" s="168" t="s">
        <v>35</v>
      </c>
      <c r="B32" s="169"/>
      <c r="C32" s="149"/>
      <c r="D32" s="150" t="s">
        <v>127</v>
      </c>
      <c r="E32" s="148"/>
      <c r="F32" s="148"/>
      <c r="G32" s="148"/>
      <c r="H32" s="148"/>
      <c r="I32" s="148"/>
      <c r="J32" s="148"/>
      <c r="K32" s="148"/>
      <c r="L32" s="148"/>
      <c r="M32" s="184"/>
      <c r="N32" s="185"/>
      <c r="O32" s="185"/>
      <c r="P32" s="185"/>
      <c r="Q32" s="185"/>
      <c r="R32" s="185"/>
      <c r="S32" s="185"/>
      <c r="T32" s="185"/>
      <c r="U32" s="185"/>
    </row>
    <row r="33" s="117" customFormat="1" ht="25" customHeight="1" spans="1:21">
      <c r="A33" s="168" t="s">
        <v>128</v>
      </c>
      <c r="B33" s="169"/>
      <c r="C33" s="152"/>
      <c r="D33" s="150" t="s">
        <v>129</v>
      </c>
      <c r="E33" s="148"/>
      <c r="F33" s="148"/>
      <c r="G33" s="148"/>
      <c r="H33" s="148"/>
      <c r="I33" s="148"/>
      <c r="J33" s="148"/>
      <c r="K33" s="148"/>
      <c r="L33" s="148"/>
      <c r="M33" s="184"/>
      <c r="N33" s="185"/>
      <c r="O33" s="185"/>
      <c r="P33" s="185"/>
      <c r="Q33" s="185"/>
      <c r="R33" s="185"/>
      <c r="S33" s="185"/>
      <c r="T33" s="185"/>
      <c r="U33" s="185"/>
    </row>
    <row r="34" s="117" customFormat="1" ht="19" customHeight="1" spans="1:21">
      <c r="A34" s="168" t="s">
        <v>130</v>
      </c>
      <c r="B34" s="169"/>
      <c r="C34" s="152"/>
      <c r="D34" s="150" t="s">
        <v>131</v>
      </c>
      <c r="E34" s="148"/>
      <c r="F34" s="148"/>
      <c r="G34" s="148"/>
      <c r="H34" s="148"/>
      <c r="I34" s="148"/>
      <c r="J34" s="148"/>
      <c r="K34" s="148"/>
      <c r="L34" s="148"/>
      <c r="M34" s="184"/>
      <c r="N34" s="185"/>
      <c r="O34" s="185"/>
      <c r="P34" s="185"/>
      <c r="Q34" s="185"/>
      <c r="R34" s="185"/>
      <c r="S34" s="185"/>
      <c r="T34" s="185"/>
      <c r="U34" s="185"/>
    </row>
    <row r="35" s="117" customFormat="1" ht="19" customHeight="1" spans="1:21">
      <c r="A35" s="124" t="s">
        <v>132</v>
      </c>
      <c r="B35" s="126"/>
      <c r="C35" s="170">
        <v>770.73</v>
      </c>
      <c r="D35" s="171" t="s">
        <v>133</v>
      </c>
      <c r="E35" s="148"/>
      <c r="F35" s="148"/>
      <c r="G35" s="148"/>
      <c r="H35" s="148">
        <v>770.73</v>
      </c>
      <c r="I35" s="148">
        <v>770.73</v>
      </c>
      <c r="J35" s="148"/>
      <c r="K35" s="148"/>
      <c r="L35" s="148"/>
      <c r="M35" s="184"/>
      <c r="N35" s="185"/>
      <c r="O35" s="185"/>
      <c r="P35" s="185"/>
      <c r="Q35" s="185"/>
      <c r="R35" s="185"/>
      <c r="S35" s="185"/>
      <c r="T35" s="185"/>
      <c r="U35" s="185"/>
    </row>
    <row r="36" s="116" customFormat="1" ht="14.25" spans="1:4">
      <c r="A36" s="172"/>
      <c r="B36" s="172"/>
      <c r="D36" s="173"/>
    </row>
    <row r="37" s="116" customFormat="1" ht="14.25" spans="1:2">
      <c r="A37" s="172"/>
      <c r="B37" s="172"/>
    </row>
    <row r="38" s="116" customFormat="1" ht="14.25" spans="1:2">
      <c r="A38" s="172"/>
      <c r="B38" s="172"/>
    </row>
    <row r="39" s="116" customFormat="1" ht="14.25" spans="1:2">
      <c r="A39" s="172"/>
      <c r="B39" s="172"/>
    </row>
    <row r="40" s="116" customFormat="1" ht="14.25" spans="1:2">
      <c r="A40" s="172"/>
      <c r="B40" s="172"/>
    </row>
    <row r="41" s="116" customFormat="1" ht="14.25" spans="1:2">
      <c r="A41" s="172"/>
      <c r="B41" s="172"/>
    </row>
    <row r="42" s="116" customFormat="1" ht="14.25" spans="1:2">
      <c r="A42" s="172"/>
      <c r="B42" s="172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showGridLines="0" showZeros="0" workbookViewId="0">
      <selection activeCell="A8" sqref="A8:B13"/>
    </sheetView>
  </sheetViews>
  <sheetFormatPr defaultColWidth="7" defaultRowHeight="11.25"/>
  <cols>
    <col min="1" max="1" width="4.6" style="44" customWidth="1"/>
    <col min="2" max="2" width="5" style="44" customWidth="1"/>
    <col min="3" max="3" width="4.1" style="44" customWidth="1"/>
    <col min="4" max="4" width="24.375" style="44" customWidth="1"/>
    <col min="5" max="5" width="10.75" style="44" customWidth="1"/>
    <col min="6" max="6" width="10.5" style="44" customWidth="1"/>
    <col min="7" max="9" width="10.625" style="44" customWidth="1"/>
    <col min="10" max="10" width="10.375" style="44" customWidth="1"/>
    <col min="11" max="11" width="9.875" style="44" customWidth="1"/>
    <col min="12" max="16384" width="7" style="44"/>
  </cols>
  <sheetData>
    <row r="1" ht="42" customHeight="1" spans="1:11">
      <c r="A1" s="45" t="s">
        <v>134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6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73</v>
      </c>
      <c r="B3" s="50"/>
      <c r="C3" s="51"/>
      <c r="D3" s="52" t="s">
        <v>94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75</v>
      </c>
      <c r="G4" s="58"/>
      <c r="H4" s="58"/>
      <c r="I4" s="67" t="s">
        <v>76</v>
      </c>
      <c r="J4" s="68"/>
      <c r="K4" s="69"/>
    </row>
    <row r="5" s="42" customFormat="1" ht="30.75" customHeight="1" spans="1:11">
      <c r="A5" s="55"/>
      <c r="B5" s="56"/>
      <c r="C5" s="56"/>
      <c r="D5" s="59"/>
      <c r="E5" s="53"/>
      <c r="F5" s="53" t="s">
        <v>18</v>
      </c>
      <c r="G5" s="53" t="s">
        <v>135</v>
      </c>
      <c r="H5" s="53" t="s">
        <v>136</v>
      </c>
      <c r="I5" s="53" t="s">
        <v>18</v>
      </c>
      <c r="J5" s="53" t="s">
        <v>79</v>
      </c>
      <c r="K5" s="53" t="s">
        <v>80</v>
      </c>
    </row>
    <row r="6" s="114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114" customFormat="1" ht="20.1" customHeight="1" spans="1:11">
      <c r="A7" s="61"/>
      <c r="B7" s="62"/>
      <c r="C7" s="62"/>
      <c r="D7" s="56"/>
      <c r="E7" s="54">
        <v>770.73</v>
      </c>
      <c r="F7" s="54">
        <v>691.88</v>
      </c>
      <c r="G7" s="54">
        <v>603.54</v>
      </c>
      <c r="H7" s="54">
        <v>88.34</v>
      </c>
      <c r="I7" s="54">
        <v>78.85</v>
      </c>
      <c r="J7" s="54">
        <v>78.85</v>
      </c>
      <c r="K7" s="54"/>
    </row>
    <row r="8" s="114" customFormat="1" ht="20.1" customHeight="1" spans="1:11">
      <c r="A8" s="61" t="s">
        <v>68</v>
      </c>
      <c r="B8" s="62" t="s">
        <v>69</v>
      </c>
      <c r="C8" s="62" t="s">
        <v>70</v>
      </c>
      <c r="D8" s="56" t="s">
        <v>137</v>
      </c>
      <c r="E8" s="101">
        <v>516.69</v>
      </c>
      <c r="F8" s="54">
        <v>516.69</v>
      </c>
      <c r="G8" s="54">
        <v>475.74</v>
      </c>
      <c r="H8" s="54">
        <v>40.95</v>
      </c>
      <c r="I8" s="54"/>
      <c r="J8" s="54"/>
      <c r="K8" s="54"/>
    </row>
    <row r="9" s="114" customFormat="1" ht="20.1" customHeight="1" spans="1:11">
      <c r="A9" s="61" t="s">
        <v>68</v>
      </c>
      <c r="B9" s="62" t="s">
        <v>69</v>
      </c>
      <c r="C9" s="62" t="s">
        <v>82</v>
      </c>
      <c r="D9" s="56" t="s">
        <v>137</v>
      </c>
      <c r="E9" s="101">
        <v>78.85</v>
      </c>
      <c r="F9" s="54"/>
      <c r="G9" s="54"/>
      <c r="H9" s="54"/>
      <c r="I9" s="54">
        <v>78.85</v>
      </c>
      <c r="J9" s="54">
        <v>78.85</v>
      </c>
      <c r="K9" s="54"/>
    </row>
    <row r="10" s="114" customFormat="1" ht="20.1" customHeight="1" spans="1:11">
      <c r="A10" s="61" t="s">
        <v>84</v>
      </c>
      <c r="B10" s="62" t="s">
        <v>85</v>
      </c>
      <c r="C10" s="62" t="s">
        <v>70</v>
      </c>
      <c r="D10" s="56" t="s">
        <v>137</v>
      </c>
      <c r="E10" s="101">
        <v>47.39</v>
      </c>
      <c r="F10" s="64">
        <v>47.39</v>
      </c>
      <c r="G10" s="64"/>
      <c r="H10" s="64">
        <v>47.39</v>
      </c>
      <c r="I10" s="54"/>
      <c r="J10" s="54"/>
      <c r="K10" s="54"/>
    </row>
    <row r="11" s="114" customFormat="1" ht="20.1" customHeight="1" spans="1:11">
      <c r="A11" s="103" t="s">
        <v>84</v>
      </c>
      <c r="B11" s="62" t="s">
        <v>85</v>
      </c>
      <c r="C11" s="62" t="s">
        <v>85</v>
      </c>
      <c r="D11" s="56" t="s">
        <v>137</v>
      </c>
      <c r="E11" s="101">
        <v>60.5</v>
      </c>
      <c r="F11" s="64">
        <v>60.5</v>
      </c>
      <c r="G11" s="54">
        <v>60.5</v>
      </c>
      <c r="H11" s="54"/>
      <c r="I11" s="54"/>
      <c r="J11" s="54"/>
      <c r="K11" s="54"/>
    </row>
    <row r="12" s="114" customFormat="1" ht="20.1" customHeight="1" spans="1:11">
      <c r="A12" s="103" t="s">
        <v>88</v>
      </c>
      <c r="B12" s="62" t="s">
        <v>89</v>
      </c>
      <c r="C12" s="62" t="s">
        <v>70</v>
      </c>
      <c r="D12" s="56" t="s">
        <v>137</v>
      </c>
      <c r="E12" s="101">
        <v>28.84</v>
      </c>
      <c r="F12" s="101">
        <v>28.84</v>
      </c>
      <c r="G12" s="54">
        <v>28.84</v>
      </c>
      <c r="H12" s="54"/>
      <c r="I12" s="54"/>
      <c r="J12" s="54"/>
      <c r="K12" s="54"/>
    </row>
    <row r="13" s="114" customFormat="1" ht="20.1" customHeight="1" spans="1:11">
      <c r="A13" s="103" t="s">
        <v>91</v>
      </c>
      <c r="B13" s="62" t="s">
        <v>82</v>
      </c>
      <c r="C13" s="62" t="s">
        <v>70</v>
      </c>
      <c r="D13" s="56" t="s">
        <v>137</v>
      </c>
      <c r="E13" s="101">
        <v>38.46</v>
      </c>
      <c r="F13" s="101">
        <v>38.46</v>
      </c>
      <c r="G13" s="54">
        <v>38.46</v>
      </c>
      <c r="H13" s="54"/>
      <c r="I13" s="54"/>
      <c r="J13" s="54"/>
      <c r="K13" s="54"/>
    </row>
    <row r="14" s="114" customFormat="1" ht="20.1" customHeight="1" spans="1:11">
      <c r="A14" s="60"/>
      <c r="B14" s="56"/>
      <c r="C14" s="56"/>
      <c r="D14" s="56"/>
      <c r="E14" s="54"/>
      <c r="F14" s="54"/>
      <c r="G14" s="54"/>
      <c r="H14" s="54"/>
      <c r="I14" s="54"/>
      <c r="J14" s="54"/>
      <c r="K14" s="54"/>
    </row>
    <row r="15" s="114" customFormat="1" ht="20.1" customHeight="1" spans="1:11">
      <c r="A15" s="61"/>
      <c r="B15" s="62"/>
      <c r="C15" s="62"/>
      <c r="D15" s="63"/>
      <c r="E15" s="64"/>
      <c r="F15" s="64"/>
      <c r="G15" s="64"/>
      <c r="H15" s="64"/>
      <c r="I15" s="64"/>
      <c r="J15" s="64"/>
      <c r="K15" s="64"/>
    </row>
    <row r="16" s="43" customFormat="1" ht="14.25" spans="1:1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="43" customFormat="1" ht="14.25" spans="1:11">
      <c r="A17" s="44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="43" customFormat="1" ht="14.25" spans="1:1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="43" customFormat="1" ht="14.25" spans="1:1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="43" customFormat="1" ht="14.25" spans="1:1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  <row r="32" s="43" customFormat="1" ht="14.25"/>
    <row r="33" s="43" customFormat="1" ht="14.25"/>
    <row r="34" s="43" customFormat="1" ht="14.25"/>
    <row r="35" s="43" customFormat="1" ht="14.25"/>
    <row r="36" s="43" customFormat="1" ht="14.25"/>
    <row r="37" s="43" customFormat="1" ht="14.25"/>
    <row r="38" s="43" customFormat="1" ht="14.25"/>
    <row r="39" s="43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showGridLines="0" showZeros="0" workbookViewId="0">
      <selection activeCell="K9" sqref="K9"/>
    </sheetView>
  </sheetViews>
  <sheetFormatPr defaultColWidth="8.88333333333333" defaultRowHeight="13.5"/>
  <cols>
    <col min="1" max="1" width="4.8" style="83" customWidth="1"/>
    <col min="2" max="2" width="5.1" style="83" customWidth="1"/>
    <col min="3" max="3" width="25.7" style="83" customWidth="1"/>
    <col min="4" max="4" width="3.375" style="83" customWidth="1"/>
    <col min="5" max="5" width="3.625" style="83" customWidth="1"/>
    <col min="6" max="6" width="14.375" style="83" customWidth="1"/>
    <col min="7" max="7" width="6.75" style="83" customWidth="1"/>
    <col min="8" max="8" width="7.25" style="83" customWidth="1"/>
    <col min="9" max="9" width="7.125" style="83" customWidth="1"/>
    <col min="10" max="10" width="6.375" style="83" customWidth="1"/>
    <col min="11" max="11" width="5" style="83" customWidth="1"/>
    <col min="12" max="12" width="8" style="83" customWidth="1"/>
    <col min="13" max="13" width="4.625" style="83" customWidth="1"/>
    <col min="14" max="14" width="7.75" style="83" customWidth="1"/>
    <col min="15" max="15" width="4.125" style="83" customWidth="1"/>
    <col min="16" max="16" width="4.25" style="83" customWidth="1"/>
    <col min="17" max="17" width="4.375" style="83" customWidth="1"/>
    <col min="18" max="32" width="9" style="83"/>
    <col min="33" max="16352" width="8.88333333333333" style="83"/>
    <col min="16353" max="16380" width="9" style="83"/>
    <col min="16381" max="16384" width="8.88333333333333" style="83"/>
  </cols>
  <sheetData>
    <row r="1" s="82" customFormat="1" ht="42" customHeight="1" spans="1:17">
      <c r="A1" s="84" t="s">
        <v>138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="82" customFormat="1" ht="15" customHeight="1" spans="1:17">
      <c r="A2" s="13" t="s">
        <v>139</v>
      </c>
      <c r="B2" s="11"/>
      <c r="C2" s="11" t="s">
        <v>140</v>
      </c>
      <c r="D2" s="11"/>
      <c r="E2" s="11"/>
      <c r="F2" s="11"/>
      <c r="P2" s="106" t="s">
        <v>2</v>
      </c>
      <c r="Q2" s="106"/>
    </row>
    <row r="3" ht="20.1" customHeight="1" spans="1:17">
      <c r="A3" s="85" t="s">
        <v>141</v>
      </c>
      <c r="B3" s="86"/>
      <c r="C3" s="87"/>
      <c r="D3" s="85" t="s">
        <v>142</v>
      </c>
      <c r="E3" s="86"/>
      <c r="F3" s="87"/>
      <c r="G3" s="88" t="s">
        <v>143</v>
      </c>
      <c r="H3" s="89"/>
      <c r="I3" s="89"/>
      <c r="J3" s="89"/>
      <c r="K3" s="89"/>
      <c r="L3" s="89"/>
      <c r="M3" s="89"/>
      <c r="N3" s="89"/>
      <c r="O3" s="89"/>
      <c r="P3" s="89"/>
      <c r="Q3" s="109"/>
    </row>
    <row r="4" ht="20.1" customHeight="1" spans="1:17">
      <c r="A4" s="90"/>
      <c r="B4" s="91"/>
      <c r="C4" s="92"/>
      <c r="D4" s="90"/>
      <c r="E4" s="91"/>
      <c r="F4" s="92"/>
      <c r="G4" s="93" t="s">
        <v>8</v>
      </c>
      <c r="H4" s="93" t="s">
        <v>48</v>
      </c>
      <c r="I4" s="107"/>
      <c r="J4" s="108" t="s">
        <v>49</v>
      </c>
      <c r="K4" s="109"/>
      <c r="L4" s="109"/>
      <c r="M4" s="109"/>
      <c r="N4" s="109"/>
      <c r="O4" s="109"/>
      <c r="P4" s="93" t="s">
        <v>50</v>
      </c>
      <c r="Q4" s="111" t="s">
        <v>144</v>
      </c>
    </row>
    <row r="5" ht="20.1" customHeight="1" spans="1:17">
      <c r="A5" s="94"/>
      <c r="B5" s="95"/>
      <c r="C5" s="96"/>
      <c r="D5" s="94"/>
      <c r="E5" s="95"/>
      <c r="F5" s="96"/>
      <c r="G5" s="97"/>
      <c r="H5" s="98"/>
      <c r="I5" s="110"/>
      <c r="J5" s="100" t="s">
        <v>18</v>
      </c>
      <c r="K5" s="100" t="s">
        <v>62</v>
      </c>
      <c r="L5" s="100" t="s">
        <v>63</v>
      </c>
      <c r="M5" s="100" t="s">
        <v>64</v>
      </c>
      <c r="N5" s="100" t="s">
        <v>65</v>
      </c>
      <c r="O5" s="100" t="s">
        <v>66</v>
      </c>
      <c r="P5" s="97"/>
      <c r="Q5" s="112"/>
    </row>
    <row r="6" ht="27" customHeight="1" spans="1:17">
      <c r="A6" s="99" t="s">
        <v>55</v>
      </c>
      <c r="B6" s="99" t="s">
        <v>56</v>
      </c>
      <c r="C6" s="99" t="s">
        <v>43</v>
      </c>
      <c r="D6" s="99" t="s">
        <v>55</v>
      </c>
      <c r="E6" s="99" t="s">
        <v>56</v>
      </c>
      <c r="F6" s="99" t="s">
        <v>43</v>
      </c>
      <c r="G6" s="98"/>
      <c r="H6" s="100" t="s">
        <v>59</v>
      </c>
      <c r="I6" s="100" t="s">
        <v>60</v>
      </c>
      <c r="J6" s="100"/>
      <c r="K6" s="100"/>
      <c r="L6" s="100"/>
      <c r="M6" s="100"/>
      <c r="N6" s="100"/>
      <c r="O6" s="100"/>
      <c r="P6" s="98"/>
      <c r="Q6" s="112"/>
    </row>
    <row r="7" ht="27" customHeight="1" spans="1:17">
      <c r="A7" s="99"/>
      <c r="B7" s="99"/>
      <c r="C7" s="99"/>
      <c r="D7" s="99"/>
      <c r="E7" s="99"/>
      <c r="F7" s="99"/>
      <c r="G7" s="101">
        <f>SUM(G8:G13)</f>
        <v>770.73</v>
      </c>
      <c r="H7" s="101">
        <f>SUM(H8:H13)</f>
        <v>770.73</v>
      </c>
      <c r="I7" s="100"/>
      <c r="J7" s="100"/>
      <c r="K7" s="100"/>
      <c r="L7" s="100"/>
      <c r="M7" s="100"/>
      <c r="N7" s="100"/>
      <c r="O7" s="100"/>
      <c r="P7" s="98"/>
      <c r="Q7" s="112"/>
    </row>
    <row r="8" ht="27" customHeight="1" spans="1:17">
      <c r="A8" s="61" t="s">
        <v>68</v>
      </c>
      <c r="B8" s="62" t="s">
        <v>69</v>
      </c>
      <c r="C8" s="102" t="s">
        <v>81</v>
      </c>
      <c r="D8" s="99"/>
      <c r="E8" s="99"/>
      <c r="F8" s="99"/>
      <c r="G8" s="101">
        <v>516.69</v>
      </c>
      <c r="H8" s="101">
        <v>516.69</v>
      </c>
      <c r="I8" s="100"/>
      <c r="J8" s="100"/>
      <c r="K8" s="100"/>
      <c r="L8" s="100"/>
      <c r="M8" s="100"/>
      <c r="N8" s="100"/>
      <c r="O8" s="100"/>
      <c r="P8" s="98"/>
      <c r="Q8" s="112"/>
    </row>
    <row r="9" ht="27" customHeight="1" spans="1:17">
      <c r="A9" s="61" t="s">
        <v>68</v>
      </c>
      <c r="B9" s="62" t="s">
        <v>69</v>
      </c>
      <c r="C9" s="102" t="s">
        <v>83</v>
      </c>
      <c r="D9" s="99"/>
      <c r="E9" s="99"/>
      <c r="F9" s="99"/>
      <c r="G9" s="101">
        <v>78.85</v>
      </c>
      <c r="H9" s="101">
        <v>78.85</v>
      </c>
      <c r="I9" s="100"/>
      <c r="J9" s="100"/>
      <c r="K9" s="100"/>
      <c r="L9" s="100"/>
      <c r="M9" s="100"/>
      <c r="N9" s="100"/>
      <c r="O9" s="100"/>
      <c r="P9" s="98"/>
      <c r="Q9" s="112"/>
    </row>
    <row r="10" ht="27" customHeight="1" spans="1:17">
      <c r="A10" s="61" t="s">
        <v>84</v>
      </c>
      <c r="B10" s="62" t="s">
        <v>85</v>
      </c>
      <c r="C10" s="102" t="s">
        <v>86</v>
      </c>
      <c r="D10" s="99"/>
      <c r="E10" s="99"/>
      <c r="F10" s="99"/>
      <c r="G10" s="101">
        <v>47.39</v>
      </c>
      <c r="H10" s="101">
        <v>47.39</v>
      </c>
      <c r="I10" s="100"/>
      <c r="J10" s="100"/>
      <c r="K10" s="100"/>
      <c r="L10" s="100"/>
      <c r="M10" s="100"/>
      <c r="N10" s="100"/>
      <c r="O10" s="100"/>
      <c r="P10" s="98"/>
      <c r="Q10" s="112"/>
    </row>
    <row r="11" ht="27" customHeight="1" spans="1:17">
      <c r="A11" s="103" t="s">
        <v>84</v>
      </c>
      <c r="B11" s="62" t="s">
        <v>85</v>
      </c>
      <c r="C11" s="102" t="s">
        <v>87</v>
      </c>
      <c r="D11" s="99"/>
      <c r="E11" s="99"/>
      <c r="F11" s="99"/>
      <c r="G11" s="101">
        <v>60.5</v>
      </c>
      <c r="H11" s="101">
        <v>60.5</v>
      </c>
      <c r="I11" s="100"/>
      <c r="J11" s="100"/>
      <c r="K11" s="100"/>
      <c r="L11" s="100"/>
      <c r="M11" s="100"/>
      <c r="N11" s="100"/>
      <c r="O11" s="100"/>
      <c r="P11" s="98"/>
      <c r="Q11" s="112"/>
    </row>
    <row r="12" ht="27" customHeight="1" spans="1:17">
      <c r="A12" s="103" t="s">
        <v>88</v>
      </c>
      <c r="B12" s="62" t="s">
        <v>89</v>
      </c>
      <c r="C12" s="102" t="s">
        <v>90</v>
      </c>
      <c r="D12" s="99"/>
      <c r="E12" s="99"/>
      <c r="F12" s="99"/>
      <c r="G12" s="101">
        <v>28.84</v>
      </c>
      <c r="H12" s="101">
        <v>28.84</v>
      </c>
      <c r="I12" s="100"/>
      <c r="J12" s="100"/>
      <c r="K12" s="100"/>
      <c r="L12" s="100"/>
      <c r="M12" s="100"/>
      <c r="N12" s="100"/>
      <c r="O12" s="100"/>
      <c r="P12" s="98"/>
      <c r="Q12" s="112"/>
    </row>
    <row r="13" ht="27" customHeight="1" spans="1:17">
      <c r="A13" s="103" t="s">
        <v>91</v>
      </c>
      <c r="B13" s="62" t="s">
        <v>82</v>
      </c>
      <c r="C13" s="102" t="s">
        <v>92</v>
      </c>
      <c r="D13" s="99"/>
      <c r="E13" s="99"/>
      <c r="F13" s="99"/>
      <c r="G13" s="101">
        <v>38.46</v>
      </c>
      <c r="H13" s="101">
        <v>38.46</v>
      </c>
      <c r="I13" s="100"/>
      <c r="J13" s="100"/>
      <c r="K13" s="100"/>
      <c r="L13" s="100"/>
      <c r="M13" s="100"/>
      <c r="N13" s="100"/>
      <c r="O13" s="100"/>
      <c r="P13" s="98"/>
      <c r="Q13" s="112"/>
    </row>
    <row r="14" ht="27" customHeight="1" spans="1:17">
      <c r="A14" s="99"/>
      <c r="B14" s="99"/>
      <c r="C14" s="99"/>
      <c r="D14" s="99"/>
      <c r="E14" s="99"/>
      <c r="F14" s="99"/>
      <c r="G14" s="98"/>
      <c r="H14" s="100"/>
      <c r="I14" s="100"/>
      <c r="J14" s="100"/>
      <c r="K14" s="100"/>
      <c r="L14" s="100"/>
      <c r="M14" s="100"/>
      <c r="N14" s="100"/>
      <c r="O14" s="100"/>
      <c r="P14" s="98"/>
      <c r="Q14" s="112"/>
    </row>
    <row r="15" ht="34" customHeight="1" spans="1:17">
      <c r="A15" s="104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13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C8" sqref="C8"/>
    </sheetView>
  </sheetViews>
  <sheetFormatPr defaultColWidth="8.88333333333333" defaultRowHeight="14.25" outlineLevelCol="2"/>
  <cols>
    <col min="1" max="1" width="55.375" style="72" customWidth="1"/>
    <col min="2" max="2" width="51.75" style="72" customWidth="1"/>
    <col min="3" max="3" width="27" style="72" customWidth="1"/>
    <col min="4" max="32" width="9" style="72"/>
    <col min="33" max="16384" width="8.88333333333333" style="72"/>
  </cols>
  <sheetData>
    <row r="1" s="70" customFormat="1" ht="42" customHeight="1" spans="1:3">
      <c r="A1" s="73" t="s">
        <v>145</v>
      </c>
      <c r="B1" s="73"/>
      <c r="C1" s="74"/>
    </row>
    <row r="2" ht="15" customHeight="1" spans="1:2">
      <c r="A2" s="46" t="s">
        <v>94</v>
      </c>
      <c r="B2" s="75" t="s">
        <v>2</v>
      </c>
    </row>
    <row r="3" s="71" customFormat="1" ht="20" customHeight="1" spans="1:3">
      <c r="A3" s="76" t="s">
        <v>146</v>
      </c>
      <c r="B3" s="77" t="s">
        <v>147</v>
      </c>
      <c r="C3" s="72"/>
    </row>
    <row r="4" s="71" customFormat="1" ht="20" customHeight="1" spans="1:3">
      <c r="A4" s="78" t="s">
        <v>148</v>
      </c>
      <c r="B4" s="79">
        <v>2.1</v>
      </c>
      <c r="C4" s="72"/>
    </row>
    <row r="5" s="71" customFormat="1" ht="20" customHeight="1" spans="1:3">
      <c r="A5" s="80" t="s">
        <v>149</v>
      </c>
      <c r="B5" s="79">
        <v>0</v>
      </c>
      <c r="C5" s="72"/>
    </row>
    <row r="6" s="71" customFormat="1" ht="20" customHeight="1" spans="1:3">
      <c r="A6" s="80" t="s">
        <v>150</v>
      </c>
      <c r="B6" s="79">
        <v>0.6</v>
      </c>
      <c r="C6" s="72"/>
    </row>
    <row r="7" s="71" customFormat="1" ht="20" customHeight="1" spans="1:3">
      <c r="A7" s="80" t="s">
        <v>151</v>
      </c>
      <c r="B7" s="79">
        <v>1.5</v>
      </c>
      <c r="C7" s="72"/>
    </row>
    <row r="8" s="71" customFormat="1" ht="20" customHeight="1" spans="1:3">
      <c r="A8" s="80" t="s">
        <v>152</v>
      </c>
      <c r="B8" s="79">
        <v>1.5</v>
      </c>
      <c r="C8" s="72"/>
    </row>
    <row r="9" s="71" customFormat="1" ht="20" customHeight="1" spans="1:3">
      <c r="A9" s="80" t="s">
        <v>153</v>
      </c>
      <c r="B9" s="79">
        <v>0</v>
      </c>
      <c r="C9" s="72"/>
    </row>
    <row r="10" s="71" customFormat="1" ht="6" customHeight="1" spans="1:3">
      <c r="A10" s="11"/>
      <c r="B10" s="11"/>
      <c r="C10" s="72"/>
    </row>
    <row r="11" s="71" customFormat="1" ht="78" customHeight="1" spans="1:3">
      <c r="A11" s="81" t="s">
        <v>154</v>
      </c>
      <c r="B11" s="81"/>
      <c r="C11" s="72"/>
    </row>
    <row r="12" s="71" customFormat="1" customHeight="1" spans="1:3">
      <c r="A12" s="72"/>
      <c r="B12" s="72"/>
      <c r="C12" s="72"/>
    </row>
    <row r="13" s="71" customFormat="1" customHeight="1" spans="1:3">
      <c r="A13" s="72"/>
      <c r="B13" s="72"/>
      <c r="C13" s="72"/>
    </row>
    <row r="14" s="71" customFormat="1" customHeight="1" spans="1:3">
      <c r="A14" s="72"/>
      <c r="B14" s="72"/>
      <c r="C14" s="72"/>
    </row>
    <row r="15" s="71" customFormat="1" customHeight="1" spans="1:3">
      <c r="A15" s="72"/>
      <c r="B15" s="72"/>
      <c r="C15" s="72"/>
    </row>
    <row r="16" s="71" customFormat="1" customHeight="1" spans="1:3">
      <c r="A16" s="72"/>
      <c r="B16" s="72"/>
      <c r="C16" s="72"/>
    </row>
    <row r="17" s="71" customFormat="1" customHeight="1"/>
    <row r="18" s="71" customFormat="1" customHeight="1"/>
    <row r="19" s="71" customFormat="1" customHeight="1"/>
    <row r="20" s="71" customFormat="1" customHeight="1"/>
    <row r="21" s="71" customFormat="1" customHeight="1"/>
    <row r="22" s="71" customFormat="1" customHeight="1"/>
    <row r="23" s="71" customFormat="1" customHeight="1"/>
    <row r="24" s="71" customFormat="1" customHeight="1"/>
    <row r="25" s="71" customFormat="1" customHeight="1"/>
    <row r="26" s="71" customFormat="1" customHeight="1"/>
    <row r="27" s="71" customFormat="1" customHeight="1"/>
    <row r="28" s="71" customFormat="1" customHeight="1"/>
    <row r="29" s="71" customFormat="1" customHeight="1"/>
    <row r="30" s="71" customFormat="1" customHeight="1"/>
    <row r="31" s="71" customFormat="1" customHeight="1"/>
    <row r="32" s="71" customFormat="1" customHeight="1" spans="1:3">
      <c r="A32" s="72"/>
      <c r="B32" s="72"/>
      <c r="C32" s="72"/>
    </row>
    <row r="33" s="71" customFormat="1" customHeight="1" spans="1:3">
      <c r="A33" s="72"/>
      <c r="B33" s="72"/>
      <c r="C33" s="72"/>
    </row>
    <row r="34" s="71" customFormat="1" customHeight="1" spans="1:3">
      <c r="A34" s="72"/>
      <c r="B34" s="72"/>
      <c r="C34" s="72"/>
    </row>
    <row r="35" s="71" customFormat="1" customHeight="1" spans="1:3">
      <c r="A35" s="72"/>
      <c r="B35" s="72"/>
      <c r="C35" s="72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E12" sqref="E12"/>
    </sheetView>
  </sheetViews>
  <sheetFormatPr defaultColWidth="7" defaultRowHeight="11.25"/>
  <cols>
    <col min="1" max="2" width="3.375" style="44" customWidth="1"/>
    <col min="3" max="3" width="3.625" style="44" customWidth="1"/>
    <col min="4" max="4" width="23.5" style="44" customWidth="1"/>
    <col min="5" max="5" width="10.25" style="44" customWidth="1"/>
    <col min="6" max="11" width="10.625" style="44" customWidth="1"/>
    <col min="12" max="16384" width="7" style="44"/>
  </cols>
  <sheetData>
    <row r="1" ht="42" customHeight="1" spans="1:11">
      <c r="A1" s="45" t="s">
        <v>155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156</v>
      </c>
      <c r="B2" s="46"/>
      <c r="C2" s="46"/>
      <c r="D2" s="46"/>
      <c r="E2" s="47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73</v>
      </c>
      <c r="B3" s="50"/>
      <c r="C3" s="51"/>
      <c r="D3" s="52" t="s">
        <v>43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75</v>
      </c>
      <c r="G4" s="58"/>
      <c r="H4" s="58"/>
      <c r="I4" s="67" t="s">
        <v>76</v>
      </c>
      <c r="J4" s="68"/>
      <c r="K4" s="69"/>
    </row>
    <row r="5" s="42" customFormat="1" ht="37.5" customHeight="1" spans="1:11">
      <c r="A5" s="55"/>
      <c r="B5" s="56"/>
      <c r="C5" s="56"/>
      <c r="D5" s="59"/>
      <c r="E5" s="53"/>
      <c r="F5" s="53" t="s">
        <v>18</v>
      </c>
      <c r="G5" s="53" t="s">
        <v>135</v>
      </c>
      <c r="H5" s="53" t="s">
        <v>136</v>
      </c>
      <c r="I5" s="53" t="s">
        <v>18</v>
      </c>
      <c r="J5" s="53" t="s">
        <v>79</v>
      </c>
      <c r="K5" s="53" t="s">
        <v>80</v>
      </c>
    </row>
    <row r="6" s="42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42" customFormat="1" ht="20.1" customHeight="1" spans="1:11">
      <c r="A7" s="61"/>
      <c r="B7" s="62"/>
      <c r="C7" s="62"/>
      <c r="D7" s="63"/>
      <c r="E7" s="64"/>
      <c r="F7" s="64"/>
      <c r="G7" s="64"/>
      <c r="H7" s="64"/>
      <c r="I7" s="64"/>
      <c r="J7" s="64"/>
      <c r="K7" s="64"/>
    </row>
    <row r="8" s="43" customFormat="1" ht="14.25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43" customFormat="1" ht="14.25" spans="1:11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2" sqref="A2"/>
    </sheetView>
  </sheetViews>
  <sheetFormatPr defaultColWidth="8.88333333333333" defaultRowHeight="14.25" outlineLevelCol="3"/>
  <cols>
    <col min="1" max="1" width="38" style="24" customWidth="1"/>
    <col min="2" max="2" width="15.5" style="24" customWidth="1"/>
    <col min="3" max="3" width="37.625" style="24" customWidth="1"/>
    <col min="4" max="4" width="14.625" style="24" customWidth="1"/>
    <col min="5" max="32" width="9" style="24"/>
    <col min="33" max="16384" width="8.88333333333333" style="24"/>
  </cols>
  <sheetData>
    <row r="1" ht="42" customHeight="1" spans="1:4">
      <c r="A1" s="25" t="s">
        <v>157</v>
      </c>
      <c r="B1" s="25"/>
      <c r="C1" s="25"/>
      <c r="D1" s="25"/>
    </row>
    <row r="2" ht="15" customHeight="1" spans="1:4">
      <c r="A2" s="26" t="s">
        <v>1</v>
      </c>
      <c r="B2" s="26"/>
      <c r="C2" s="26"/>
      <c r="D2" s="27" t="s">
        <v>2</v>
      </c>
    </row>
    <row r="3" ht="21" customHeight="1" spans="1:4">
      <c r="A3" s="28" t="s">
        <v>158</v>
      </c>
      <c r="B3" s="29" t="s">
        <v>159</v>
      </c>
      <c r="C3" s="28" t="s">
        <v>158</v>
      </c>
      <c r="D3" s="29" t="s">
        <v>160</v>
      </c>
    </row>
    <row r="4" ht="21" customHeight="1" spans="1:4">
      <c r="A4" s="30" t="s">
        <v>161</v>
      </c>
      <c r="B4" s="31"/>
      <c r="C4" s="32" t="s">
        <v>162</v>
      </c>
      <c r="D4" s="33" t="s">
        <v>163</v>
      </c>
    </row>
    <row r="5" ht="21" customHeight="1" spans="1:4">
      <c r="A5" s="30" t="s">
        <v>164</v>
      </c>
      <c r="B5" s="31"/>
      <c r="C5" s="32" t="s">
        <v>165</v>
      </c>
      <c r="D5" s="31"/>
    </row>
    <row r="6" ht="21" customHeight="1" spans="1:4">
      <c r="A6" s="30" t="s">
        <v>166</v>
      </c>
      <c r="B6" s="31"/>
      <c r="C6" s="32" t="s">
        <v>167</v>
      </c>
      <c r="D6" s="31"/>
    </row>
    <row r="7" ht="21" customHeight="1" spans="1:4">
      <c r="A7" s="30" t="s">
        <v>168</v>
      </c>
      <c r="B7" s="31"/>
      <c r="C7" s="32" t="s">
        <v>169</v>
      </c>
      <c r="D7" s="31"/>
    </row>
    <row r="8" ht="21" customHeight="1" spans="1:4">
      <c r="A8" s="30" t="s">
        <v>170</v>
      </c>
      <c r="B8" s="31"/>
      <c r="C8" s="32" t="s">
        <v>171</v>
      </c>
      <c r="D8" s="31"/>
    </row>
    <row r="9" ht="21" customHeight="1" spans="1:4">
      <c r="A9" s="30"/>
      <c r="B9" s="31"/>
      <c r="C9" s="32"/>
      <c r="D9" s="31"/>
    </row>
    <row r="10" s="22" customFormat="1" ht="21" customHeight="1" spans="1:4">
      <c r="A10" s="34" t="s">
        <v>172</v>
      </c>
      <c r="B10" s="35"/>
      <c r="C10" s="36" t="s">
        <v>173</v>
      </c>
      <c r="D10" s="35"/>
    </row>
    <row r="11" s="23" customFormat="1" ht="21" customHeight="1" spans="1:4">
      <c r="A11" s="37" t="s">
        <v>174</v>
      </c>
      <c r="B11" s="38"/>
      <c r="C11" s="39" t="s">
        <v>175</v>
      </c>
      <c r="D11" s="31"/>
    </row>
    <row r="12" ht="21" customHeight="1" spans="1:4">
      <c r="A12" s="40" t="s">
        <v>176</v>
      </c>
      <c r="B12" s="31"/>
      <c r="C12" s="37"/>
      <c r="D12" s="31"/>
    </row>
    <row r="13" ht="21" customHeight="1" spans="1:4">
      <c r="A13" s="39"/>
      <c r="B13" s="31"/>
      <c r="C13" s="37"/>
      <c r="D13" s="31"/>
    </row>
    <row r="14" ht="21" customHeight="1" spans="1:4">
      <c r="A14" s="34" t="s">
        <v>39</v>
      </c>
      <c r="B14" s="35"/>
      <c r="C14" s="36" t="s">
        <v>40</v>
      </c>
      <c r="D14" s="35"/>
    </row>
    <row r="15" s="22" customFormat="1" ht="21" customHeight="1" spans="1:4">
      <c r="A15" s="24"/>
      <c r="B15" s="24"/>
      <c r="C15" s="24"/>
      <c r="D15" s="24"/>
    </row>
    <row r="16" spans="4:4">
      <c r="D16" s="41"/>
    </row>
    <row r="17" spans="2:2">
      <c r="B17" s="41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劳 派遣人员经费</vt:lpstr>
      <vt:lpstr>项目评审、评估费</vt:lpstr>
      <vt:lpstr>全区项目管理及维稳</vt:lpstr>
      <vt:lpstr>会议费</vt:lpstr>
      <vt:lpstr>国民经济计划</vt:lpstr>
      <vt:lpstr>公车运行维护费</vt:lpstr>
      <vt:lpstr>公务接待费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dcterms:modified xsi:type="dcterms:W3CDTF">2021-06-16T03:34:01Z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052FC8A27BAC4694A9F3EE1CF12F833E</vt:lpwstr>
  </property>
</Properties>
</file>