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55" windowHeight="10020" tabRatio="65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出" sheetId="6" r:id="rId6"/>
    <sheet name="7、部门三公经费表" sheetId="7" r:id="rId7"/>
    <sheet name="8、政府性基金支出表" sheetId="8" r:id="rId8"/>
    <sheet name="9、国有资本经营预算收支情况表" sheetId="9" r:id="rId9"/>
    <sheet name="10、机关运行经费" sheetId="10" r:id="rId10"/>
    <sheet name="11、财政支出项目绩效目标申报审批表" sheetId="11" r:id="rId11"/>
  </sheets>
  <definedNames>
    <definedName name="_xlnm.Print_Area" localSheetId="0">'1、收支总表'!$A$1:$R$18</definedName>
    <definedName name="_xlnm.Print_Area" localSheetId="9">'10、机关运行经费'!$A$1:$C$9</definedName>
    <definedName name="_xlnm.Print_Area" localSheetId="10">'11、财政支出项目绩效目标申报审批表'!$A$1:$AR$8</definedName>
    <definedName name="_xlnm.Print_Area" localSheetId="1">'2、收入总表'!$A$1:$Q$9</definedName>
    <definedName name="_xlnm.Print_Area" localSheetId="2">'3、支出总表'!$A$1:$N$16</definedName>
    <definedName name="_xlnm.Print_Area" localSheetId="3">'4、财政拨款收支总体表'!$A$1:$H$36</definedName>
    <definedName name="_xlnm.Print_Area" localSheetId="4">'5、一般公共预算支出表'!$A$1:$P$35</definedName>
    <definedName name="_xlnm.Print_Area" localSheetId="5">'6、一般公共预算基本支出'!$A$1:$BD$16</definedName>
    <definedName name="_xlnm.Print_Area" localSheetId="7">'8、政府性基金支出表'!$A$1:$BC$7</definedName>
    <definedName name="_xlnm.Print_Titles" localSheetId="0">'1、收支总表'!$1:$6</definedName>
    <definedName name="_xlnm.Print_Titles" localSheetId="9">'10、机关运行经费'!$1:$4</definedName>
    <definedName name="_xlnm.Print_Titles" localSheetId="10">'11、财政支出项目绩效目标申报审批表'!$1:$6</definedName>
    <definedName name="_xlnm.Print_Titles" localSheetId="1">'2、收入总表'!$1:$7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'5、一般公共预算支出表'!$1:$6</definedName>
    <definedName name="_xlnm.Print_Titles" localSheetId="5">'6、一般公共预算基本支出'!$1:$7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<sst xmlns="http://schemas.openxmlformats.org/spreadsheetml/2006/main" count="735" uniqueCount="432">
  <si>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</si>
  <si>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</si>
  <si>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</si>
  <si>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</si>
  <si>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</si>
  <si>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</si>
  <si>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</si>
  <si>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</si>
  <si>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</si>
  <si>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</si>
  <si>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</si>
  <si>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</si>
  <si>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</si>
  <si>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</si>
  <si>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</si>
  <si>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</si>
  <si>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</si>
  <si>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</si>
  <si>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</si>
  <si>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</si>
  <si>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</si>
  <si>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</si>
  <si>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</si>
  <si>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</si>
  <si>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</si>
  <si>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</si>
  <si>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</si>
  <si>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</si>
  <si>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</si>
  <si>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</si>
  <si>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</si>
  <si>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</si>
  <si>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</si>
  <si>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国有资本经营收入</t>
  </si>
  <si>
    <t>政府性基金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</si>
  <si>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</si>
  <si>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</si>
  <si>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</si>
  <si>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</si>
  <si>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</si>
  <si>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</si>
  <si>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</si>
  <si>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</si>
  <si>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</si>
  <si>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</si>
  <si>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</si>
  <si>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</si>
  <si>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</si>
  <si>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</si>
  <si>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</si>
  <si>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</si>
  <si>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</si>
  <si>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</si>
  <si>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</si>
  <si>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政府性基金</t>
  </si>
  <si>
    <t>教育收费</t>
  </si>
  <si>
    <t>代管资金</t>
  </si>
  <si>
    <r>
      <t>*</t>
    </r>
    <r>
      <rPr>
        <sz val="9"/>
        <rFont val="宋体"/>
        <family val="0"/>
      </rPr>
      <t>*</t>
    </r>
  </si>
  <si>
    <t>科目编码</t>
  </si>
  <si>
    <t>单位代码</t>
  </si>
  <si>
    <t>类</t>
  </si>
  <si>
    <t>款</t>
  </si>
  <si>
    <t>项</t>
  </si>
  <si>
    <t>**</t>
  </si>
  <si>
    <t>单位（科目名称）</t>
  </si>
  <si>
    <t>合计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</si>
  <si>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</si>
  <si>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</si>
  <si>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</si>
  <si>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</si>
  <si>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</si>
  <si>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</si>
  <si>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</si>
  <si>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</si>
  <si>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</si>
  <si>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</si>
  <si>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</si>
  <si>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政府性基金预算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</si>
  <si>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</si>
  <si>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</si>
  <si>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</si>
  <si>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</si>
  <si>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</si>
  <si>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</si>
  <si>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</si>
  <si>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</si>
  <si>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</si>
  <si>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</si>
  <si>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</si>
  <si>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</si>
  <si>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</si>
  <si>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</si>
  <si>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</si>
  <si>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</si>
  <si>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</si>
  <si>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</si>
  <si>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</si>
  <si>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</si>
  <si>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</si>
  <si>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</si>
  <si>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</si>
  <si>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</si>
  <si>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</si>
  <si>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</si>
  <si>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</si>
  <si>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</si>
  <si>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</si>
  <si>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</si>
  <si>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</si>
  <si>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</si>
  <si>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</si>
  <si>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</si>
  <si>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</si>
  <si>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</si>
  <si>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</si>
  <si>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>一般公共预算支出表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</si>
  <si>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</si>
  <si>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</si>
  <si>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</si>
  <si>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</si>
  <si>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</si>
  <si>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</si>
  <si>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</si>
  <si>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</si>
  <si>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</si>
  <si>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</si>
  <si>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</si>
  <si>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</si>
  <si>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</si>
  <si>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合  计</t>
  </si>
  <si>
    <t>津贴补贴</t>
  </si>
  <si>
    <t>奖金</t>
  </si>
  <si>
    <t>其他工资福利支出</t>
  </si>
  <si>
    <t>离休费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</si>
  <si>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</si>
  <si>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</si>
  <si>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</si>
  <si>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</si>
  <si>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</si>
  <si>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</si>
  <si>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</si>
  <si>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</si>
  <si>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</si>
  <si>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总  计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</si>
  <si>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</si>
  <si>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</si>
  <si>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</si>
  <si>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</si>
  <si>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</si>
  <si>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</si>
  <si>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</si>
  <si>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</si>
  <si>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</si>
  <si>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</si>
  <si>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</si>
  <si>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</si>
  <si>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</si>
  <si>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</si>
  <si>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</si>
  <si>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</si>
  <si>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</si>
  <si>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</si>
  <si>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综合定额公用经费</t>
  </si>
  <si>
    <t>公务交通补贴</t>
  </si>
  <si>
    <t>其他商品和服务支出</t>
  </si>
  <si>
    <t>一般性项目</t>
  </si>
  <si>
    <t>专项资金</t>
  </si>
  <si>
    <t>物业补贴</t>
  </si>
  <si>
    <t>通讯补贴</t>
  </si>
  <si>
    <t>平时考核奖</t>
  </si>
  <si>
    <t>全国文明城市奖</t>
  </si>
  <si>
    <t>遗属补助</t>
  </si>
  <si>
    <t>离退休保留福补</t>
  </si>
  <si>
    <t>离退休平时健康修养费</t>
  </si>
  <si>
    <t>离退休全国文明城市奖</t>
  </si>
  <si>
    <t>离退休物业补贴</t>
  </si>
  <si>
    <t>部门2020年收支预算总表</t>
  </si>
  <si>
    <t>部门2020年收入预算总表</t>
  </si>
  <si>
    <t>部门2020年支出预算总表</t>
  </si>
  <si>
    <t>2020年</t>
  </si>
  <si>
    <t>离休人员金康修养费</t>
  </si>
  <si>
    <t>退休人员健康修养费</t>
  </si>
  <si>
    <t>女工费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</si>
  <si>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</si>
  <si>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预算07表</t>
  </si>
  <si>
    <t>部门三公经费表</t>
  </si>
  <si>
    <t>单位名称：</t>
  </si>
  <si>
    <t>单位：万元</t>
  </si>
  <si>
    <t>项      目</t>
  </si>
  <si>
    <t>上年“三公”经费预算数</t>
  </si>
  <si>
    <t>2020年“三公”经费预算数</t>
  </si>
  <si>
    <t>增减（%）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</si>
  <si>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</si>
  <si>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</si>
  <si>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</si>
  <si>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</si>
  <si>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</si>
  <si>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</si>
  <si>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</si>
  <si>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</si>
  <si>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</si>
  <si>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</si>
  <si>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</si>
  <si>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</si>
  <si>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</si>
  <si>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</si>
  <si>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</si>
  <si>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</si>
  <si>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</si>
  <si>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</si>
  <si>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</si>
  <si>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</si>
  <si>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</si>
  <si>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</si>
  <si>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</si>
  <si>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</si>
  <si>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</si>
  <si>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</si>
  <si>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离退休全国文明城市将</t>
  </si>
  <si>
    <t>公用经费</t>
  </si>
  <si>
    <t>公务交通补贴</t>
  </si>
  <si>
    <t>其他商品和服务支出</t>
  </si>
  <si>
    <t>2020年预算</t>
  </si>
  <si>
    <t>预算02表</t>
  </si>
  <si>
    <t>预算03表</t>
  </si>
  <si>
    <t>预算04表</t>
  </si>
  <si>
    <t>预算05表</t>
  </si>
  <si>
    <t>预算06表</t>
  </si>
  <si>
    <t>收入总计</t>
  </si>
  <si>
    <t>支出总计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</si>
  <si>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</si>
  <si>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</si>
  <si>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</si>
  <si>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</si>
  <si>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</si>
  <si>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</si>
  <si>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</si>
  <si>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</si>
  <si>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</si>
  <si>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</si>
  <si>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</si>
  <si>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</si>
  <si>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</si>
  <si>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</si>
  <si>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</si>
  <si>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</si>
  <si>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</si>
  <si>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</si>
  <si>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</si>
  <si>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2020年国有资本经营预算收支情况表</t>
  </si>
  <si>
    <t>单位名称：</t>
  </si>
  <si>
    <t>科目名称</t>
  </si>
  <si>
    <t>机关运行经费支出</t>
  </si>
  <si>
    <t>*</t>
  </si>
  <si>
    <t>2020年机关运行经费</t>
  </si>
  <si>
    <t>财政支出项目绩效目标申报审批表</t>
  </si>
  <si>
    <t>项目名称</t>
  </si>
  <si>
    <t>主管部门</t>
  </si>
  <si>
    <t>项目实施时间</t>
  </si>
  <si>
    <t>项目属性</t>
  </si>
  <si>
    <t>项目负责人</t>
  </si>
  <si>
    <t>联系电话</t>
  </si>
  <si>
    <t>资金性质</t>
  </si>
  <si>
    <t>项目总投资</t>
  </si>
  <si>
    <t>单位职能概述</t>
  </si>
  <si>
    <t>项目概况</t>
  </si>
  <si>
    <t>项目立项情况</t>
  </si>
  <si>
    <t>项目绩效总体目标</t>
  </si>
  <si>
    <t>项目总体进度计划</t>
  </si>
  <si>
    <t>本年投资金额</t>
  </si>
  <si>
    <t>支付方式</t>
  </si>
  <si>
    <t>项目现状</t>
  </si>
  <si>
    <t>项目绩效年度目标</t>
  </si>
  <si>
    <t>分季（月）实施内容</t>
  </si>
  <si>
    <t>分季（月）资金支付进度</t>
  </si>
  <si>
    <t>年度绩效目标</t>
  </si>
  <si>
    <t>起：</t>
  </si>
  <si>
    <t>止：</t>
  </si>
  <si>
    <t>小计</t>
  </si>
  <si>
    <t>其中：</t>
  </si>
  <si>
    <t>项目立项依据</t>
  </si>
  <si>
    <t>项目立项依据类型</t>
  </si>
  <si>
    <t>项目申报的可行性</t>
  </si>
  <si>
    <t>项目申报的必要性</t>
  </si>
  <si>
    <t>本年投资金额小计</t>
  </si>
  <si>
    <t>本年投资金额其中：</t>
  </si>
  <si>
    <t>产出指标</t>
  </si>
  <si>
    <t>效益指标</t>
  </si>
  <si>
    <t>服务对象满意度</t>
  </si>
  <si>
    <t>财政资金</t>
  </si>
  <si>
    <t>自筹资金</t>
  </si>
  <si>
    <t>其他</t>
  </si>
  <si>
    <t>财政资金（本年）</t>
  </si>
  <si>
    <t>自筹资金（本年）</t>
  </si>
  <si>
    <t>其他（本年）</t>
  </si>
  <si>
    <t>数量指标</t>
  </si>
  <si>
    <t>质量指标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</si>
  <si>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</si>
  <si>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</si>
  <si>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</si>
  <si>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</si>
  <si>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</si>
  <si>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</si>
  <si>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</si>
  <si>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</si>
  <si>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指标4</t>
  </si>
  <si>
    <t>指标5</t>
  </si>
  <si>
    <t>单位编码</t>
  </si>
  <si>
    <t>时效指标</t>
  </si>
  <si>
    <t>*</t>
  </si>
  <si>
    <t>505001</t>
  </si>
  <si>
    <t>洛龙区科学技术协会</t>
  </si>
  <si>
    <t>201</t>
  </si>
  <si>
    <t>29</t>
  </si>
  <si>
    <t>06</t>
  </si>
  <si>
    <t>工会事务</t>
  </si>
  <si>
    <t>206</t>
  </si>
  <si>
    <t>01</t>
  </si>
  <si>
    <t>行政运行（科学技术管理事务）</t>
  </si>
  <si>
    <t>07</t>
  </si>
  <si>
    <t>02</t>
  </si>
  <si>
    <t>科普活动</t>
  </si>
  <si>
    <t>208</t>
  </si>
  <si>
    <t>05</t>
  </si>
  <si>
    <t>行政单位离退休</t>
  </si>
  <si>
    <t>机关事业单位基本养老保险缴费支出</t>
  </si>
  <si>
    <t>08</t>
  </si>
  <si>
    <t>死亡抚恤</t>
  </si>
  <si>
    <t>210</t>
  </si>
  <si>
    <t>11</t>
  </si>
  <si>
    <t>行政单位医疗</t>
  </si>
  <si>
    <t>221</t>
  </si>
  <si>
    <t>住房公积金</t>
  </si>
  <si>
    <t>一般公共服务支出</t>
  </si>
  <si>
    <t xml:space="preserve">  群众团体事务</t>
  </si>
  <si>
    <t xml:space="preserve">    工会事务</t>
  </si>
  <si>
    <t xml:space="preserve">  201</t>
  </si>
  <si>
    <t xml:space="preserve">  29</t>
  </si>
  <si>
    <t xml:space="preserve">  06</t>
  </si>
  <si>
    <t>群众团体事务</t>
  </si>
  <si>
    <t xml:space="preserve">      工会事务</t>
  </si>
  <si>
    <t>科学技术支出</t>
  </si>
  <si>
    <t xml:space="preserve">  科学技术管理事务</t>
  </si>
  <si>
    <t xml:space="preserve">    行政运行（科学技术管理事务）</t>
  </si>
  <si>
    <t xml:space="preserve">  206</t>
  </si>
  <si>
    <t xml:space="preserve">  01</t>
  </si>
  <si>
    <t>科学技术管理事务</t>
  </si>
  <si>
    <t xml:space="preserve">      行政运行（科学技术管理事务）</t>
  </si>
  <si>
    <t xml:space="preserve">  科学技术普及</t>
  </si>
  <si>
    <t xml:space="preserve">    科普活动</t>
  </si>
  <si>
    <t xml:space="preserve">  07</t>
  </si>
  <si>
    <t xml:space="preserve">  02</t>
  </si>
  <si>
    <t>科学技术普及</t>
  </si>
  <si>
    <t xml:space="preserve">      科普活动</t>
  </si>
  <si>
    <t>社会保障和就业支出</t>
  </si>
  <si>
    <t xml:space="preserve">  行政事业单位养老支出</t>
  </si>
  <si>
    <t xml:space="preserve">    行政单位离退休</t>
  </si>
  <si>
    <t xml:space="preserve">  208</t>
  </si>
  <si>
    <t xml:space="preserve">  05</t>
  </si>
  <si>
    <t>行政事业单位养老支出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</si>
  <si>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</si>
  <si>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</si>
  <si>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</si>
  <si>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 xml:space="preserve">  抚恤</t>
  </si>
  <si>
    <t xml:space="preserve">    死亡抚恤</t>
  </si>
  <si>
    <t xml:space="preserve">  08</t>
  </si>
  <si>
    <t>抚恤</t>
  </si>
  <si>
    <t xml:space="preserve">      死亡抚恤</t>
  </si>
  <si>
    <t>卫生健康支出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</si>
  <si>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</si>
  <si>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</si>
  <si>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</si>
  <si>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</si>
  <si>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</si>
  <si>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</si>
  <si>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</si>
  <si>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</si>
  <si>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</si>
  <si>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</si>
  <si>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</si>
  <si>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</si>
  <si>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办公费</t>
  </si>
  <si>
    <t xml:space="preserve">  办公费</t>
  </si>
  <si>
    <t>其他商品和服务支出</t>
  </si>
  <si>
    <t xml:space="preserve">  其他商品和服务支出</t>
  </si>
  <si>
    <t>公务接待费</t>
  </si>
  <si>
    <t>2020年1月1日</t>
  </si>
  <si>
    <t>2020年12月31日</t>
  </si>
  <si>
    <t>延续性项目</t>
  </si>
  <si>
    <t>郭巍</t>
  </si>
  <si>
    <t>65156916</t>
  </si>
  <si>
    <t xml:space="preserve">一般公共预算拨款  </t>
  </si>
  <si>
    <t xml:space="preserve"> 1.开展学术交流，组织科学论证，促进科学和技术发展。2.配合有关部门开展继续教育和培训，进行技术咨询服务，促进科技成果向现实生产力转移。3.宣传普及科学知识，推广先进技术，开展青少年科技教育活动；4.开展国际民间科技交流与合作，发展同国内外的科技团体和科技工作者的友好往来，促进对外开放。5.表彰和奖励科技工作者；参与科技政策、规定的制度；反映科技工作者的呼声和要求，为科技团体和科技工作者服务。6.对所属全区学会进行管理，对镇（办事处）科协进行业务指导。</t>
  </si>
  <si>
    <t>2019年科协公务接待经费。</t>
  </si>
  <si>
    <t>洛阳市洛龙区财政局关于印发《洛阳市市直机关外宾接待经费管理办法》的通知（洛财行【2014】19号）和洛龙区机关事务管理局关于印发《洛龙区区直机关餐厅“公务灶”管理办法》的通知。</t>
  </si>
  <si>
    <t>事业发展常年事项</t>
  </si>
  <si>
    <t>促进对外开放，保障机关各项工作正常运行。</t>
  </si>
  <si>
    <t>用于开展国际民间科技交流与合作，发展同国内外的科技团体和科技工作者的友好往来，促进对外开放。</t>
  </si>
  <si>
    <t>按项目总体计划进展按月完成。</t>
  </si>
  <si>
    <t>实拨</t>
  </si>
  <si>
    <t>新建</t>
  </si>
  <si>
    <t>及时支付，保证国内外的科技团体和科技工作者的友好往来，促进对外开放。</t>
  </si>
  <si>
    <t>依照“定额供餐、成本核算，经济实惠”的原则，严格控制接待用餐标准，减少浪费。接待标准为每人每餐自助餐不超过50元、点餐不超过30元；早餐每人每餐不超过15元。</t>
  </si>
  <si>
    <t>每人每餐自助餐不超过50元、点餐不超过30元；早餐每人每餐不超过15元。</t>
  </si>
  <si>
    <t>依照“定额供餐、成本核算、经济实惠”的原则。</t>
  </si>
  <si>
    <t>及时支付，保证机关正常运转。</t>
  </si>
  <si>
    <t>严谨铺张浪费，严谨未经批准的接待或随意增加接待费用。</t>
  </si>
  <si>
    <t>“实事求是、科学可行、有力公务、简化程序、务求节俭、杜绝浪费”的原则。</t>
  </si>
  <si>
    <t>接待单位满意度95%以上。</t>
  </si>
  <si>
    <t>接待人员满意度95%以上。</t>
  </si>
  <si>
    <t>科普活动经费</t>
  </si>
  <si>
    <t>一般公共预算拨款</t>
  </si>
  <si>
    <t>根据“三定”方案，区科协主要负责指导专业技术协会、学会（研究会）工作；健全科普网络；开展科普宣传；组织科技人员开展学术论证、科技资讯、技术服务，开展民间国际科技交流与合作，发展同国外科学技术团体和科技工作者的友好交往。</t>
  </si>
  <si>
    <t>按照洛阳市政府与洛龙区政府签署的《“十三五”末落实全民科学素质行动计划纲要工作目标责任书》，明确了区本级科普经费投入标准，即“区本级财政科普经费投入不低于人均1元。”并确保《科学素质纲要》实施专项经费的落实。</t>
  </si>
  <si>
    <t>通过开展形式多样的科普宣传活动，通过加强基层科普设施的建设，进一步普及科学知识，倡导科学方法，传播科学思想，弘扬科学精神，提升基层科普服务能力，促进辖区全民科学素质的提高。</t>
  </si>
  <si>
    <t>1.宣传普及科学知识、弘扬科学思想和科学精神，推广先进技术。2.提高辖区公民的科学文化素质。3.为辖区创造良好的科学环境，促进经济又好又快发展。</t>
  </si>
  <si>
    <t>深化巩固河南省科普示范区建设，开展“全国科普日”、“科技工作者日”等科普宣传活动，促进辖区公民科学素质提高。科普基础设施建设进一步加强，完成与市政府签订的全民科学素质提升目标，负责区科学技术协会日常工作，承担区委、区政府交办的有关事项。</t>
  </si>
  <si>
    <t>在建</t>
  </si>
  <si>
    <t>加强基层科普基础设施建设；开展形式多样的科普宣传活动；开展“科普助力扶贫”系列活动。</t>
  </si>
  <si>
    <t>2019年1月——3月：做好全年的资金用款方案和项目实施工作计划；填写第一季度资金用款计划；维护和更新科普画廊内容。2019年4月——6月：完成“科技工作者日”、“5.12防灾减灾日”和“食品安全周”等重大节日科普宣传活动，新建和更新科普画廊内容，制定出台《洛龙区科协深化改革实施方案》，举办科协第一次代表大会。并填写第二季度用款计划；2019年7月——9月：完成“全国科普日”系列活动，维护和更新科普画廊内容，并填写第三季度用款计划；2019年10月——12月：继续开展“科普助力扶贫”系列活动。做好“科普洛龙”微信公众号的日常维护工作。维护和更新科普画廊内容，并填写第四季度用款计划。</t>
  </si>
  <si>
    <t>按季度实际支付</t>
  </si>
  <si>
    <t>全区共11个镇办，开展科普讲堂活动12次，受益群众千余人，活动中共发放科普书籍600余册，科普宣传册2000余册。</t>
  </si>
  <si>
    <t>提高辖区公民科学素质。</t>
  </si>
  <si>
    <t>提高辖区公民科学素质、营造全体公民学科学、爱科学、用科学氛围。</t>
  </si>
  <si>
    <t>全区户籍人口为35.2万人，科普经费达到人均1元。</t>
  </si>
  <si>
    <t>使全区公民的科学素质在原有的基础上有所提高。</t>
  </si>
  <si>
    <t>为我区提供良好科学环境，促进社区又好又快发展。</t>
  </si>
  <si>
    <t>大力普及科学知识，弘扬科学思想和科学精神。</t>
  </si>
  <si>
    <t>镇办满意度达到100%。</t>
  </si>
  <si>
    <t>辖区公民满意度达到100%</t>
  </si>
  <si>
    <t>辖区群众满意度达到100%。</t>
  </si>
  <si>
    <t>科技工作者满意度达到100%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</si>
</sst>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2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20" fillId="12" borderId="0" applyNumberFormat="0" applyBorder="0" applyAlignment="0" applyProtection="0"/>
    <xf numFmtId="0" fontId="21" fillId="11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" fillId="21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192" fontId="1" fillId="0" borderId="0" xfId="158" applyNumberFormat="1" applyFont="1" applyFill="1" applyAlignment="1" applyProtection="1">
      <alignment vertical="center" wrapText="1"/>
      <protection/>
    </xf>
    <xf numFmtId="192" fontId="24" fillId="0" borderId="0" xfId="158" applyNumberFormat="1" applyFont="1" applyFill="1" applyAlignment="1" applyProtection="1">
      <alignment horizontal="right" vertical="center"/>
      <protection/>
    </xf>
    <xf numFmtId="190" fontId="24" fillId="0" borderId="0" xfId="158" applyNumberFormat="1" applyFont="1" applyFill="1" applyAlignment="1" applyProtection="1">
      <alignment horizontal="right" vertical="center"/>
      <protection/>
    </xf>
    <xf numFmtId="190" fontId="24" fillId="0" borderId="0" xfId="158" applyNumberFormat="1" applyFont="1" applyFill="1" applyAlignment="1" applyProtection="1">
      <alignment vertical="center"/>
      <protection/>
    </xf>
    <xf numFmtId="0" fontId="1" fillId="0" borderId="0" xfId="158">
      <alignment/>
      <protection/>
    </xf>
    <xf numFmtId="0" fontId="1" fillId="0" borderId="0" xfId="158" applyAlignment="1">
      <alignment horizontal="right"/>
      <protection/>
    </xf>
    <xf numFmtId="192" fontId="24" fillId="0" borderId="0" xfId="158" applyNumberFormat="1" applyFont="1" applyFill="1" applyAlignment="1" applyProtection="1">
      <alignment horizontal="center" vertical="center"/>
      <protection/>
    </xf>
    <xf numFmtId="0" fontId="24" fillId="0" borderId="0" xfId="158" applyNumberFormat="1" applyFont="1" applyFill="1" applyAlignment="1">
      <alignment horizontal="right"/>
      <protection/>
    </xf>
    <xf numFmtId="192" fontId="24" fillId="0" borderId="10" xfId="158" applyNumberFormat="1" applyFont="1" applyFill="1" applyBorder="1" applyAlignment="1" applyProtection="1">
      <alignment horizontal="centerContinuous" vertical="center"/>
      <protection/>
    </xf>
    <xf numFmtId="192" fontId="24" fillId="0" borderId="11" xfId="158" applyNumberFormat="1" applyFont="1" applyFill="1" applyBorder="1" applyAlignment="1" applyProtection="1">
      <alignment horizontal="centerContinuous" vertical="center"/>
      <protection/>
    </xf>
    <xf numFmtId="192" fontId="24" fillId="0" borderId="12" xfId="158" applyNumberFormat="1" applyFont="1" applyFill="1" applyBorder="1" applyAlignment="1" applyProtection="1">
      <alignment horizontal="centerContinuous" vertical="center"/>
      <protection/>
    </xf>
    <xf numFmtId="192" fontId="24" fillId="0" borderId="13" xfId="158" applyNumberFormat="1" applyFont="1" applyFill="1" applyBorder="1" applyAlignment="1" applyProtection="1">
      <alignment horizontal="centerContinuous" vertical="center"/>
      <protection/>
    </xf>
    <xf numFmtId="190" fontId="24" fillId="0" borderId="14" xfId="158" applyNumberFormat="1" applyFont="1" applyFill="1" applyBorder="1" applyAlignment="1" applyProtection="1">
      <alignment horizontal="centerContinuous" vertical="center"/>
      <protection/>
    </xf>
    <xf numFmtId="190" fontId="24" fillId="0" borderId="15" xfId="158" applyNumberFormat="1" applyFont="1" applyFill="1" applyBorder="1" applyAlignment="1" applyProtection="1">
      <alignment horizontal="centerContinuous" vertical="center"/>
      <protection/>
    </xf>
    <xf numFmtId="190" fontId="24" fillId="0" borderId="10" xfId="158" applyNumberFormat="1" applyFont="1" applyFill="1" applyBorder="1" applyAlignment="1" applyProtection="1">
      <alignment horizontal="centerContinuous" vertical="center"/>
      <protection/>
    </xf>
    <xf numFmtId="190" fontId="24" fillId="0" borderId="0" xfId="158" applyNumberFormat="1" applyFont="1" applyFill="1" applyAlignment="1" applyProtection="1">
      <alignment horizontal="centerContinuous" vertical="center"/>
      <protection/>
    </xf>
    <xf numFmtId="190" fontId="24" fillId="0" borderId="16" xfId="158" applyNumberFormat="1" applyFont="1" applyFill="1" applyBorder="1" applyAlignment="1" applyProtection="1">
      <alignment horizontal="centerContinuous" vertical="center"/>
      <protection/>
    </xf>
    <xf numFmtId="190" fontId="24" fillId="0" borderId="17" xfId="158" applyNumberFormat="1" applyFont="1" applyFill="1" applyBorder="1" applyAlignment="1" applyProtection="1">
      <alignment horizontal="center" vertical="center"/>
      <protection/>
    </xf>
    <xf numFmtId="49" fontId="1" fillId="0" borderId="17" xfId="158" applyNumberFormat="1" applyFill="1" applyBorder="1" applyAlignment="1">
      <alignment horizontal="center" vertical="center"/>
      <protection/>
    </xf>
    <xf numFmtId="49" fontId="1" fillId="0" borderId="18" xfId="158" applyNumberFormat="1" applyFill="1" applyBorder="1" applyAlignment="1">
      <alignment horizontal="center" vertical="center" wrapText="1"/>
      <protection/>
    </xf>
    <xf numFmtId="49" fontId="1" fillId="0" borderId="18" xfId="158" applyNumberFormat="1" applyFill="1" applyBorder="1" applyAlignment="1">
      <alignment horizontal="center" vertical="center"/>
      <protection/>
    </xf>
    <xf numFmtId="49" fontId="1" fillId="0" borderId="10" xfId="158" applyNumberFormat="1" applyFill="1" applyBorder="1" applyAlignment="1">
      <alignment horizontal="center" vertical="center"/>
      <protection/>
    </xf>
    <xf numFmtId="49" fontId="1" fillId="0" borderId="17" xfId="158" applyNumberFormat="1" applyFill="1" applyBorder="1" applyAlignment="1">
      <alignment horizontal="center" vertical="center" wrapText="1"/>
      <protection/>
    </xf>
    <xf numFmtId="49" fontId="1" fillId="0" borderId="10" xfId="158" applyNumberFormat="1" applyFill="1" applyBorder="1" applyAlignment="1">
      <alignment horizontal="center" vertical="center" wrapText="1"/>
      <protection/>
    </xf>
    <xf numFmtId="49" fontId="1" fillId="0" borderId="10" xfId="158" applyNumberFormat="1" applyFont="1" applyFill="1" applyBorder="1" applyAlignment="1" applyProtection="1">
      <alignment horizontal="center" vertical="center"/>
      <protection/>
    </xf>
    <xf numFmtId="49" fontId="1" fillId="0" borderId="19" xfId="158" applyNumberFormat="1" applyFill="1" applyBorder="1" applyAlignment="1">
      <alignment horizontal="center" vertical="center" wrapText="1"/>
      <protection/>
    </xf>
    <xf numFmtId="192" fontId="24" fillId="0" borderId="11" xfId="158" applyNumberFormat="1" applyFont="1" applyFill="1" applyBorder="1" applyAlignment="1" applyProtection="1">
      <alignment vertical="center"/>
      <protection/>
    </xf>
    <xf numFmtId="192" fontId="24" fillId="0" borderId="12" xfId="158" applyNumberFormat="1" applyFont="1" applyFill="1" applyBorder="1" applyAlignment="1" applyProtection="1">
      <alignment vertical="center"/>
      <protection/>
    </xf>
    <xf numFmtId="0" fontId="1" fillId="0" borderId="0" xfId="158" applyFill="1">
      <alignment/>
      <protection/>
    </xf>
    <xf numFmtId="49" fontId="1" fillId="0" borderId="11" xfId="158" applyNumberFormat="1" applyFill="1" applyBorder="1" applyAlignment="1">
      <alignment vertical="center" wrapText="1"/>
      <protection/>
    </xf>
    <xf numFmtId="49" fontId="24" fillId="0" borderId="12" xfId="158" applyNumberFormat="1" applyFont="1" applyFill="1" applyBorder="1" applyAlignment="1">
      <alignment horizontal="left" vertical="center"/>
      <protection/>
    </xf>
    <xf numFmtId="49" fontId="1" fillId="0" borderId="11" xfId="158" applyNumberFormat="1" applyFill="1" applyBorder="1" applyAlignment="1">
      <alignment vertical="center"/>
      <protection/>
    </xf>
    <xf numFmtId="192" fontId="24" fillId="0" borderId="20" xfId="158" applyNumberFormat="1" applyFont="1" applyFill="1" applyBorder="1" applyAlignment="1" applyProtection="1">
      <alignment vertical="center"/>
      <protection/>
    </xf>
    <xf numFmtId="200" fontId="24" fillId="0" borderId="11" xfId="158" applyNumberFormat="1" applyFont="1" applyFill="1" applyBorder="1" applyAlignment="1" applyProtection="1">
      <alignment horizontal="right" vertical="center"/>
      <protection/>
    </xf>
    <xf numFmtId="200" fontId="24" fillId="0" borderId="10" xfId="158" applyNumberFormat="1" applyFont="1" applyFill="1" applyBorder="1" applyAlignment="1" applyProtection="1">
      <alignment horizontal="right" vertical="center"/>
      <protection/>
    </xf>
    <xf numFmtId="200" fontId="24" fillId="0" borderId="12" xfId="158" applyNumberFormat="1" applyFont="1" applyFill="1" applyBorder="1" applyAlignment="1" applyProtection="1">
      <alignment horizontal="right" vertical="center"/>
      <protection/>
    </xf>
    <xf numFmtId="191" fontId="24" fillId="0" borderId="10" xfId="158" applyNumberFormat="1" applyFont="1" applyFill="1" applyBorder="1" applyAlignment="1" applyProtection="1">
      <alignment horizontal="right" vertical="center"/>
      <protection/>
    </xf>
    <xf numFmtId="200" fontId="24" fillId="0" borderId="13" xfId="158" applyNumberFormat="1" applyFont="1" applyFill="1" applyBorder="1" applyAlignment="1" applyProtection="1">
      <alignment horizontal="right" vertical="center"/>
      <protection/>
    </xf>
    <xf numFmtId="200" fontId="24" fillId="0" borderId="21" xfId="158" applyNumberFormat="1" applyFont="1" applyFill="1" applyBorder="1" applyAlignment="1" applyProtection="1">
      <alignment horizontal="right" vertical="center"/>
      <protection/>
    </xf>
    <xf numFmtId="200" fontId="24" fillId="0" borderId="15" xfId="158" applyNumberFormat="1" applyFont="1" applyFill="1" applyBorder="1" applyAlignment="1" applyProtection="1">
      <alignment horizontal="right" vertical="center"/>
      <protection/>
    </xf>
    <xf numFmtId="200" fontId="24" fillId="0" borderId="14" xfId="158" applyNumberFormat="1" applyFont="1" applyFill="1" applyBorder="1" applyAlignment="1" applyProtection="1">
      <alignment horizontal="right" vertical="center"/>
      <protection/>
    </xf>
    <xf numFmtId="200" fontId="24" fillId="0" borderId="16" xfId="158" applyNumberFormat="1" applyFont="1" applyFill="1" applyBorder="1" applyAlignment="1" applyProtection="1">
      <alignment horizontal="right" vertical="center"/>
      <protection/>
    </xf>
    <xf numFmtId="192" fontId="24" fillId="0" borderId="13" xfId="158" applyNumberFormat="1" applyFont="1" applyFill="1" applyBorder="1" applyAlignment="1" applyProtection="1">
      <alignment vertical="center"/>
      <protection/>
    </xf>
    <xf numFmtId="0" fontId="1" fillId="0" borderId="13" xfId="158" applyFill="1" applyBorder="1">
      <alignment/>
      <protection/>
    </xf>
    <xf numFmtId="192" fontId="24" fillId="0" borderId="11" xfId="158" applyNumberFormat="1" applyFont="1" applyFill="1" applyBorder="1" applyAlignment="1" applyProtection="1">
      <alignment horizontal="center" vertical="center"/>
      <protection/>
    </xf>
    <xf numFmtId="4" fontId="24" fillId="0" borderId="12" xfId="158" applyNumberFormat="1" applyFont="1" applyFill="1" applyBorder="1" applyAlignment="1" applyProtection="1">
      <alignment horizontal="center" vertical="center"/>
      <protection/>
    </xf>
    <xf numFmtId="0" fontId="1" fillId="0" borderId="10" xfId="158" applyBorder="1">
      <alignment/>
      <protection/>
    </xf>
    <xf numFmtId="0" fontId="0" fillId="0" borderId="0" xfId="146" applyFont="1" applyFill="1" applyAlignment="1">
      <alignment vertical="center"/>
      <protection/>
    </xf>
    <xf numFmtId="0" fontId="0" fillId="0" borderId="0" xfId="163" applyFont="1" applyFill="1" applyAlignment="1">
      <alignment/>
      <protection/>
    </xf>
    <xf numFmtId="0" fontId="24" fillId="0" borderId="15" xfId="146" applyFont="1" applyFill="1" applyBorder="1" applyAlignment="1">
      <alignment horizontal="right" vertical="center"/>
      <protection/>
    </xf>
    <xf numFmtId="0" fontId="1" fillId="0" borderId="10" xfId="146" applyFont="1" applyFill="1" applyBorder="1" applyAlignment="1">
      <alignment horizontal="centerContinuous" vertical="center"/>
      <protection/>
    </xf>
    <xf numFmtId="0" fontId="1" fillId="0" borderId="11" xfId="163" applyNumberFormat="1" applyFont="1" applyFill="1" applyBorder="1" applyAlignment="1" applyProtection="1">
      <alignment horizontal="centerContinuous" vertical="center"/>
      <protection/>
    </xf>
    <xf numFmtId="0" fontId="1" fillId="0" borderId="12" xfId="163" applyNumberFormat="1" applyFont="1" applyFill="1" applyBorder="1" applyAlignment="1" applyProtection="1">
      <alignment horizontal="centerContinuous" vertical="center"/>
      <protection/>
    </xf>
    <xf numFmtId="0" fontId="1" fillId="0" borderId="20" xfId="163" applyNumberFormat="1" applyFont="1" applyFill="1" applyBorder="1" applyAlignment="1" applyProtection="1">
      <alignment horizontal="centerContinuous" vertical="center"/>
      <protection/>
    </xf>
    <xf numFmtId="0" fontId="1" fillId="0" borderId="13" xfId="163" applyNumberFormat="1" applyFont="1" applyFill="1" applyBorder="1" applyAlignment="1" applyProtection="1">
      <alignment horizontal="centerContinuous" vertical="center"/>
      <protection/>
    </xf>
    <xf numFmtId="0" fontId="1" fillId="0" borderId="10" xfId="163" applyNumberFormat="1" applyFont="1" applyFill="1" applyBorder="1" applyAlignment="1" applyProtection="1">
      <alignment horizontal="center" vertical="center" wrapText="1"/>
      <protection/>
    </xf>
    <xf numFmtId="0" fontId="1" fillId="0" borderId="21" xfId="146" applyFont="1" applyFill="1" applyBorder="1" applyAlignment="1">
      <alignment horizontal="center" vertical="center"/>
      <protection/>
    </xf>
    <xf numFmtId="0" fontId="1" fillId="0" borderId="10" xfId="163" applyFont="1" applyFill="1" applyBorder="1" applyAlignment="1">
      <alignment horizontal="center" vertical="center"/>
      <protection/>
    </xf>
    <xf numFmtId="49" fontId="1" fillId="0" borderId="10" xfId="163" applyNumberFormat="1" applyFont="1" applyFill="1" applyBorder="1" applyAlignment="1" applyProtection="1">
      <alignment vertical="center" wrapText="1"/>
      <protection/>
    </xf>
    <xf numFmtId="0" fontId="26" fillId="0" borderId="0" xfId="146" applyFont="1" applyFill="1" applyAlignment="1">
      <alignment vertical="center"/>
      <protection/>
    </xf>
    <xf numFmtId="188" fontId="1" fillId="0" borderId="0" xfId="157" applyNumberFormat="1" applyFont="1" applyFill="1" applyAlignment="1">
      <alignment horizontal="center" vertical="center" wrapText="1"/>
      <protection/>
    </xf>
    <xf numFmtId="189" fontId="24" fillId="0" borderId="0" xfId="157" applyNumberFormat="1" applyFont="1" applyFill="1" applyAlignment="1">
      <alignment horizontal="center" vertical="center"/>
      <protection/>
    </xf>
    <xf numFmtId="0" fontId="24" fillId="0" borderId="0" xfId="157" applyNumberFormat="1" applyFont="1" applyFill="1" applyAlignment="1" applyProtection="1">
      <alignment vertical="center" wrapText="1"/>
      <protection/>
    </xf>
    <xf numFmtId="190" fontId="24" fillId="0" borderId="0" xfId="157" applyNumberFormat="1" applyFont="1" applyFill="1" applyAlignment="1">
      <alignment vertical="center"/>
      <protection/>
    </xf>
    <xf numFmtId="0" fontId="1" fillId="0" borderId="0" xfId="157">
      <alignment/>
      <protection/>
    </xf>
    <xf numFmtId="192" fontId="25" fillId="0" borderId="0" xfId="157" applyNumberFormat="1" applyFont="1" applyFill="1" applyAlignment="1" applyProtection="1">
      <alignment horizontal="centerContinuous" vertical="center"/>
      <protection/>
    </xf>
    <xf numFmtId="188" fontId="24" fillId="0" borderId="15" xfId="157" applyNumberFormat="1" applyFont="1" applyFill="1" applyBorder="1" applyAlignment="1" applyProtection="1">
      <alignment vertical="center"/>
      <protection/>
    </xf>
    <xf numFmtId="188" fontId="24" fillId="0" borderId="0" xfId="157" applyNumberFormat="1" applyFont="1" applyFill="1" applyBorder="1" applyAlignment="1" applyProtection="1">
      <alignment vertical="center"/>
      <protection/>
    </xf>
    <xf numFmtId="188" fontId="24" fillId="0" borderId="0" xfId="157" applyNumberFormat="1" applyFont="1" applyFill="1" applyAlignment="1" applyProtection="1">
      <alignment vertical="center"/>
      <protection/>
    </xf>
    <xf numFmtId="49" fontId="24" fillId="0" borderId="0" xfId="157" applyNumberFormat="1" applyFont="1" applyFill="1" applyAlignment="1" applyProtection="1">
      <alignment vertical="center" wrapText="1"/>
      <protection/>
    </xf>
    <xf numFmtId="0" fontId="1" fillId="0" borderId="0" xfId="157" applyFill="1">
      <alignment/>
      <protection/>
    </xf>
    <xf numFmtId="0" fontId="24" fillId="0" borderId="15" xfId="146" applyFont="1" applyFill="1" applyBorder="1" applyAlignment="1">
      <alignment horizontal="right"/>
      <protection/>
    </xf>
    <xf numFmtId="0" fontId="24" fillId="0" borderId="10" xfId="157" applyNumberFormat="1" applyFont="1" applyFill="1" applyBorder="1" applyAlignment="1" applyProtection="1">
      <alignment horizontal="center" vertical="center" wrapText="1"/>
      <protection/>
    </xf>
    <xf numFmtId="188" fontId="24" fillId="0" borderId="10" xfId="157" applyNumberFormat="1" applyFont="1" applyFill="1" applyBorder="1" applyAlignment="1">
      <alignment horizontal="center" vertical="center"/>
      <protection/>
    </xf>
    <xf numFmtId="189" fontId="24" fillId="0" borderId="10" xfId="157" applyNumberFormat="1" applyFont="1" applyFill="1" applyBorder="1" applyAlignment="1">
      <alignment horizontal="center" vertical="center"/>
      <protection/>
    </xf>
    <xf numFmtId="0" fontId="24" fillId="0" borderId="10" xfId="157" applyNumberFormat="1" applyFont="1" applyFill="1" applyBorder="1" applyAlignment="1">
      <alignment horizontal="center" vertical="center" wrapText="1"/>
      <protection/>
    </xf>
    <xf numFmtId="0" fontId="24" fillId="0" borderId="10" xfId="157" applyNumberFormat="1" applyFont="1" applyFill="1" applyBorder="1" applyAlignment="1">
      <alignment vertical="center" wrapText="1"/>
      <protection/>
    </xf>
    <xf numFmtId="0" fontId="24" fillId="0" borderId="10" xfId="157" applyNumberFormat="1" applyFont="1" applyFill="1" applyBorder="1" applyAlignment="1">
      <alignment horizontal="center" vertical="center"/>
      <protection/>
    </xf>
    <xf numFmtId="192" fontId="1" fillId="0" borderId="0" xfId="159" applyNumberFormat="1" applyFont="1" applyFill="1" applyAlignment="1" applyProtection="1">
      <alignment vertical="center" wrapText="1"/>
      <protection/>
    </xf>
    <xf numFmtId="192" fontId="24" fillId="0" borderId="0" xfId="159" applyNumberFormat="1" applyFont="1" applyFill="1" applyAlignment="1" applyProtection="1">
      <alignment horizontal="right" vertical="center"/>
      <protection/>
    </xf>
    <xf numFmtId="190" fontId="24" fillId="0" borderId="0" xfId="159" applyNumberFormat="1" applyFont="1" applyFill="1" applyAlignment="1" applyProtection="1">
      <alignment vertical="center"/>
      <protection/>
    </xf>
    <xf numFmtId="0" fontId="1" fillId="0" borderId="0" xfId="159">
      <alignment/>
      <protection/>
    </xf>
    <xf numFmtId="192" fontId="25" fillId="0" borderId="0" xfId="159" applyNumberFormat="1" applyFont="1" applyFill="1" applyAlignment="1" applyProtection="1">
      <alignment horizontal="centerContinuous" vertical="center"/>
      <protection/>
    </xf>
    <xf numFmtId="0" fontId="1" fillId="0" borderId="0" xfId="159" applyFill="1" applyAlignment="1">
      <alignment horizontal="left" vertical="center"/>
      <protection/>
    </xf>
    <xf numFmtId="192" fontId="24" fillId="0" borderId="0" xfId="159" applyNumberFormat="1" applyFont="1" applyFill="1" applyAlignment="1" applyProtection="1">
      <alignment horizontal="center" vertical="center"/>
      <protection/>
    </xf>
    <xf numFmtId="192" fontId="24" fillId="0" borderId="10" xfId="159" applyNumberFormat="1" applyFont="1" applyFill="1" applyBorder="1" applyAlignment="1" applyProtection="1">
      <alignment horizontal="centerContinuous" vertical="center"/>
      <protection/>
    </xf>
    <xf numFmtId="192" fontId="24" fillId="0" borderId="11" xfId="159" applyNumberFormat="1" applyFont="1" applyFill="1" applyBorder="1" applyAlignment="1" applyProtection="1">
      <alignment horizontal="centerContinuous" vertical="center"/>
      <protection/>
    </xf>
    <xf numFmtId="192" fontId="24" fillId="0" borderId="12" xfId="159" applyNumberFormat="1" applyFont="1" applyFill="1" applyBorder="1" applyAlignment="1" applyProtection="1">
      <alignment horizontal="centerContinuous" vertical="center"/>
      <protection/>
    </xf>
    <xf numFmtId="49" fontId="1" fillId="0" borderId="18" xfId="159" applyNumberFormat="1" applyFill="1" applyBorder="1" applyAlignment="1">
      <alignment horizontal="center" vertical="center"/>
      <protection/>
    </xf>
    <xf numFmtId="49" fontId="1" fillId="0" borderId="18" xfId="159" applyNumberFormat="1" applyFill="1" applyBorder="1" applyAlignment="1">
      <alignment horizontal="center" vertical="center" wrapText="1"/>
      <protection/>
    </xf>
    <xf numFmtId="192" fontId="24" fillId="0" borderId="11" xfId="159" applyNumberFormat="1" applyFont="1" applyFill="1" applyBorder="1" applyAlignment="1" applyProtection="1">
      <alignment vertical="center"/>
      <protection/>
    </xf>
    <xf numFmtId="192" fontId="24" fillId="0" borderId="22" xfId="159" applyNumberFormat="1" applyFont="1" applyFill="1" applyBorder="1" applyAlignment="1" applyProtection="1">
      <alignment horizontal="left" vertical="center"/>
      <protection/>
    </xf>
    <xf numFmtId="49" fontId="1" fillId="0" borderId="11" xfId="159" applyNumberFormat="1" applyFill="1" applyBorder="1" applyAlignment="1">
      <alignment vertical="center" wrapText="1"/>
      <protection/>
    </xf>
    <xf numFmtId="49" fontId="24" fillId="0" borderId="22" xfId="159" applyNumberFormat="1" applyFont="1" applyFill="1" applyBorder="1" applyAlignment="1">
      <alignment horizontal="left" vertical="center"/>
      <protection/>
    </xf>
    <xf numFmtId="49" fontId="1" fillId="0" borderId="11" xfId="159" applyNumberFormat="1" applyFont="1" applyFill="1" applyBorder="1" applyAlignment="1">
      <alignment vertical="center"/>
      <protection/>
    </xf>
    <xf numFmtId="0" fontId="1" fillId="0" borderId="0" xfId="159" applyFill="1">
      <alignment/>
      <protection/>
    </xf>
    <xf numFmtId="49" fontId="1" fillId="0" borderId="13" xfId="159" applyNumberFormat="1" applyFont="1" applyFill="1" applyBorder="1" applyAlignment="1">
      <alignment horizontal="left" vertical="center"/>
      <protection/>
    </xf>
    <xf numFmtId="49" fontId="1" fillId="0" borderId="16" xfId="159" applyNumberFormat="1" applyFont="1" applyFill="1" applyBorder="1" applyAlignment="1">
      <alignment horizontal="left" vertical="center"/>
      <protection/>
    </xf>
    <xf numFmtId="4" fontId="24" fillId="0" borderId="18" xfId="159" applyNumberFormat="1" applyFont="1" applyFill="1" applyBorder="1" applyAlignment="1" applyProtection="1">
      <alignment horizontal="left" vertical="center"/>
      <protection/>
    </xf>
    <xf numFmtId="0" fontId="1" fillId="0" borderId="22" xfId="159" applyFill="1" applyBorder="1" applyAlignment="1">
      <alignment horizontal="left" vertical="center"/>
      <protection/>
    </xf>
    <xf numFmtId="0" fontId="1" fillId="0" borderId="10" xfId="159" applyFill="1" applyBorder="1" applyAlignment="1">
      <alignment horizontal="left" vertical="center"/>
      <protection/>
    </xf>
    <xf numFmtId="0" fontId="1" fillId="0" borderId="10" xfId="159" applyFont="1" applyFill="1" applyBorder="1" applyAlignment="1">
      <alignment horizontal="left" vertical="center"/>
      <protection/>
    </xf>
    <xf numFmtId="192" fontId="24" fillId="0" borderId="11" xfId="159" applyNumberFormat="1" applyFont="1" applyFill="1" applyBorder="1" applyAlignment="1" applyProtection="1">
      <alignment horizontal="center" vertical="center"/>
      <protection/>
    </xf>
    <xf numFmtId="4" fontId="24" fillId="0" borderId="10" xfId="159" applyNumberFormat="1" applyFont="1" applyFill="1" applyBorder="1" applyAlignment="1" applyProtection="1">
      <alignment horizontal="center" vertical="center"/>
      <protection/>
    </xf>
    <xf numFmtId="192" fontId="24" fillId="0" borderId="20" xfId="159" applyNumberFormat="1" applyFont="1" applyFill="1" applyBorder="1" applyAlignment="1" applyProtection="1">
      <alignment vertical="center"/>
      <protection/>
    </xf>
    <xf numFmtId="201" fontId="1" fillId="0" borderId="0" xfId="159" applyNumberFormat="1" applyFill="1">
      <alignment/>
      <protection/>
    </xf>
    <xf numFmtId="0" fontId="1" fillId="0" borderId="10" xfId="159" applyBorder="1">
      <alignment/>
      <protection/>
    </xf>
    <xf numFmtId="0" fontId="24" fillId="0" borderId="0" xfId="160" applyNumberFormat="1" applyFont="1" applyFill="1" applyAlignment="1">
      <alignment vertical="center"/>
      <protection/>
    </xf>
    <xf numFmtId="0" fontId="24" fillId="0" borderId="0" xfId="160" applyNumberFormat="1" applyFont="1" applyFill="1" applyAlignment="1">
      <alignment horizontal="left"/>
      <protection/>
    </xf>
    <xf numFmtId="0" fontId="24" fillId="0" borderId="0" xfId="160" applyNumberFormat="1" applyFont="1" applyFill="1" applyAlignment="1">
      <alignment horizontal="right"/>
      <protection/>
    </xf>
    <xf numFmtId="198" fontId="24" fillId="0" borderId="0" xfId="160" applyNumberFormat="1" applyFont="1" applyFill="1" applyAlignment="1">
      <alignment horizontal="right"/>
      <protection/>
    </xf>
    <xf numFmtId="0" fontId="24" fillId="0" borderId="0" xfId="160" applyNumberFormat="1" applyFont="1" applyFill="1" applyAlignment="1">
      <alignment/>
      <protection/>
    </xf>
    <xf numFmtId="0" fontId="1" fillId="0" borderId="0" xfId="160" applyFont="1" applyAlignment="1">
      <alignment/>
      <protection/>
    </xf>
    <xf numFmtId="0" fontId="25" fillId="0" borderId="0" xfId="160" applyFont="1" applyAlignment="1">
      <alignment vertical="center"/>
      <protection/>
    </xf>
    <xf numFmtId="0" fontId="27" fillId="0" borderId="0" xfId="160" applyNumberFormat="1" applyFont="1" applyFill="1" applyAlignment="1">
      <alignment vertical="center"/>
      <protection/>
    </xf>
    <xf numFmtId="198" fontId="27" fillId="0" borderId="0" xfId="160" applyNumberFormat="1" applyFont="1" applyFill="1" applyAlignment="1" applyProtection="1">
      <alignment vertical="center"/>
      <protection/>
    </xf>
    <xf numFmtId="0" fontId="24" fillId="0" borderId="0" xfId="160" applyNumberFormat="1" applyFont="1" applyFill="1" applyAlignment="1" applyProtection="1">
      <alignment horizontal="left" vertical="center"/>
      <protection/>
    </xf>
    <xf numFmtId="0" fontId="24" fillId="0" borderId="0" xfId="160" applyNumberFormat="1" applyFont="1" applyFill="1" applyAlignment="1">
      <alignment horizontal="right" vertical="center"/>
      <protection/>
    </xf>
    <xf numFmtId="0" fontId="24" fillId="0" borderId="13" xfId="160" applyNumberFormat="1" applyFont="1" applyFill="1" applyBorder="1" applyAlignment="1" applyProtection="1">
      <alignment horizontal="center" vertical="center" wrapText="1"/>
      <protection/>
    </xf>
    <xf numFmtId="0" fontId="1" fillId="0" borderId="10" xfId="160" applyBorder="1" applyAlignment="1">
      <alignment horizontal="center" vertical="center"/>
      <protection/>
    </xf>
    <xf numFmtId="198" fontId="24" fillId="0" borderId="10" xfId="160" applyNumberFormat="1" applyFont="1" applyFill="1" applyBorder="1" applyAlignment="1" applyProtection="1">
      <alignment horizontal="center" vertical="center" wrapText="1"/>
      <protection/>
    </xf>
    <xf numFmtId="0" fontId="28" fillId="0" borderId="0" xfId="160" applyNumberFormat="1" applyFont="1" applyFill="1" applyAlignment="1">
      <alignment/>
      <protection/>
    </xf>
    <xf numFmtId="0" fontId="24" fillId="0" borderId="21" xfId="160" applyNumberFormat="1" applyFont="1" applyFill="1" applyBorder="1" applyAlignment="1">
      <alignment horizontal="center" vertical="center"/>
      <protection/>
    </xf>
    <xf numFmtId="188" fontId="1" fillId="0" borderId="0" xfId="161" applyNumberFormat="1" applyFont="1" applyFill="1" applyAlignment="1">
      <alignment horizontal="center" vertical="center" wrapText="1"/>
      <protection/>
    </xf>
    <xf numFmtId="189" fontId="24" fillId="0" borderId="0" xfId="161" applyNumberFormat="1" applyFont="1" applyFill="1" applyAlignment="1">
      <alignment horizontal="center" vertical="center"/>
      <protection/>
    </xf>
    <xf numFmtId="0" fontId="24" fillId="0" borderId="0" xfId="161" applyNumberFormat="1" applyFont="1" applyFill="1" applyAlignment="1" applyProtection="1">
      <alignment vertical="center" wrapText="1"/>
      <protection/>
    </xf>
    <xf numFmtId="190" fontId="24" fillId="0" borderId="0" xfId="161" applyNumberFormat="1" applyFont="1" applyFill="1" applyAlignment="1">
      <alignment vertical="center"/>
      <protection/>
    </xf>
    <xf numFmtId="0" fontId="1" fillId="0" borderId="0" xfId="161">
      <alignment/>
      <protection/>
    </xf>
    <xf numFmtId="192" fontId="25" fillId="0" borderId="0" xfId="161" applyNumberFormat="1" applyFont="1" applyFill="1" applyAlignment="1" applyProtection="1">
      <alignment horizontal="centerContinuous" vertical="center"/>
      <protection/>
    </xf>
    <xf numFmtId="188" fontId="24" fillId="0" borderId="15" xfId="161" applyNumberFormat="1" applyFont="1" applyFill="1" applyBorder="1" applyAlignment="1" applyProtection="1">
      <alignment vertical="center"/>
      <protection/>
    </xf>
    <xf numFmtId="188" fontId="24" fillId="0" borderId="0" xfId="161" applyNumberFormat="1" applyFont="1" applyFill="1" applyBorder="1" applyAlignment="1" applyProtection="1">
      <alignment vertical="center"/>
      <protection/>
    </xf>
    <xf numFmtId="188" fontId="24" fillId="0" borderId="0" xfId="161" applyNumberFormat="1" applyFont="1" applyFill="1" applyAlignment="1" applyProtection="1">
      <alignment vertical="center"/>
      <protection/>
    </xf>
    <xf numFmtId="49" fontId="24" fillId="0" borderId="0" xfId="161" applyNumberFormat="1" applyFont="1" applyFill="1" applyAlignment="1" applyProtection="1">
      <alignment vertical="center" wrapText="1"/>
      <protection/>
    </xf>
    <xf numFmtId="0" fontId="1" fillId="0" borderId="0" xfId="161" applyFill="1">
      <alignment/>
      <protection/>
    </xf>
    <xf numFmtId="0" fontId="1" fillId="0" borderId="0" xfId="161" applyNumberFormat="1" applyFont="1" applyFill="1" applyAlignment="1" applyProtection="1">
      <alignment horizontal="right"/>
      <protection/>
    </xf>
    <xf numFmtId="0" fontId="24" fillId="0" borderId="10" xfId="161" applyNumberFormat="1" applyFont="1" applyFill="1" applyBorder="1" applyAlignment="1" applyProtection="1">
      <alignment horizontal="center" vertical="center" wrapText="1"/>
      <protection/>
    </xf>
    <xf numFmtId="0" fontId="24" fillId="0" borderId="11" xfId="161" applyNumberFormat="1" applyFont="1" applyFill="1" applyBorder="1" applyAlignment="1" applyProtection="1">
      <alignment horizontal="centerContinuous" vertical="center"/>
      <protection/>
    </xf>
    <xf numFmtId="0" fontId="24" fillId="0" borderId="12" xfId="161" applyNumberFormat="1" applyFont="1" applyFill="1" applyBorder="1" applyAlignment="1" applyProtection="1">
      <alignment horizontal="centerContinuous" vertical="center"/>
      <protection/>
    </xf>
    <xf numFmtId="0" fontId="24" fillId="0" borderId="20" xfId="161" applyNumberFormat="1" applyFont="1" applyFill="1" applyBorder="1" applyAlignment="1" applyProtection="1">
      <alignment horizontal="centerContinuous" vertical="center"/>
      <protection/>
    </xf>
    <xf numFmtId="0" fontId="24" fillId="0" borderId="10" xfId="161" applyNumberFormat="1" applyFont="1" applyFill="1" applyBorder="1" applyAlignment="1" applyProtection="1">
      <alignment horizontal="centerContinuous" vertical="center"/>
      <protection/>
    </xf>
    <xf numFmtId="188" fontId="24" fillId="0" borderId="10" xfId="161" applyNumberFormat="1" applyFont="1" applyFill="1" applyBorder="1" applyAlignment="1">
      <alignment horizontal="center" vertical="center"/>
      <protection/>
    </xf>
    <xf numFmtId="189" fontId="24" fillId="0" borderId="10" xfId="161" applyNumberFormat="1" applyFont="1" applyFill="1" applyBorder="1" applyAlignment="1">
      <alignment horizontal="center" vertical="center"/>
      <protection/>
    </xf>
    <xf numFmtId="0" fontId="24" fillId="0" borderId="10" xfId="161" applyNumberFormat="1" applyFont="1" applyFill="1" applyBorder="1" applyAlignment="1">
      <alignment horizontal="center" vertical="center"/>
      <protection/>
    </xf>
    <xf numFmtId="4" fontId="1" fillId="0" borderId="0" xfId="161" applyNumberFormat="1" applyFont="1" applyFill="1" applyAlignment="1" applyProtection="1">
      <alignment horizontal="center" vertical="center"/>
      <protection/>
    </xf>
    <xf numFmtId="0" fontId="1" fillId="0" borderId="0" xfId="161" applyFill="1" applyAlignment="1">
      <alignment horizontal="center" vertical="center"/>
      <protection/>
    </xf>
    <xf numFmtId="188" fontId="1" fillId="0" borderId="0" xfId="162" applyNumberFormat="1" applyFont="1" applyFill="1" applyAlignment="1">
      <alignment horizontal="center" vertical="center" wrapText="1"/>
      <protection/>
    </xf>
    <xf numFmtId="189" fontId="24" fillId="0" borderId="0" xfId="162" applyNumberFormat="1" applyFont="1" applyFill="1" applyAlignment="1">
      <alignment horizontal="center" vertical="center"/>
      <protection/>
    </xf>
    <xf numFmtId="0" fontId="24" fillId="0" borderId="0" xfId="162" applyNumberFormat="1" applyFont="1" applyFill="1" applyAlignment="1" applyProtection="1">
      <alignment vertical="center" wrapText="1"/>
      <protection/>
    </xf>
    <xf numFmtId="190" fontId="24" fillId="0" borderId="0" xfId="162" applyNumberFormat="1" applyFont="1" applyFill="1" applyAlignment="1">
      <alignment vertical="center"/>
      <protection/>
    </xf>
    <xf numFmtId="0" fontId="1" fillId="0" borderId="0" xfId="162">
      <alignment/>
      <protection/>
    </xf>
    <xf numFmtId="192" fontId="25" fillId="0" borderId="0" xfId="162" applyNumberFormat="1" applyFont="1" applyFill="1" applyAlignment="1" applyProtection="1">
      <alignment horizontal="centerContinuous" vertical="center"/>
      <protection/>
    </xf>
    <xf numFmtId="188" fontId="24" fillId="0" borderId="15" xfId="162" applyNumberFormat="1" applyFont="1" applyFill="1" applyBorder="1" applyAlignment="1" applyProtection="1">
      <alignment vertical="center"/>
      <protection/>
    </xf>
    <xf numFmtId="188" fontId="24" fillId="0" borderId="0" xfId="162" applyNumberFormat="1" applyFont="1" applyFill="1" applyBorder="1" applyAlignment="1" applyProtection="1">
      <alignment vertical="center"/>
      <protection/>
    </xf>
    <xf numFmtId="188" fontId="24" fillId="0" borderId="0" xfId="162" applyNumberFormat="1" applyFont="1" applyFill="1" applyAlignment="1" applyProtection="1">
      <alignment vertical="center"/>
      <protection/>
    </xf>
    <xf numFmtId="49" fontId="24" fillId="0" borderId="0" xfId="162" applyNumberFormat="1" applyFont="1" applyFill="1" applyAlignment="1" applyProtection="1">
      <alignment vertical="center" wrapText="1"/>
      <protection/>
    </xf>
    <xf numFmtId="0" fontId="1" fillId="0" borderId="0" xfId="162" applyFill="1">
      <alignment/>
      <protection/>
    </xf>
    <xf numFmtId="0" fontId="1" fillId="0" borderId="0" xfId="162" applyNumberFormat="1" applyFont="1" applyFill="1" applyAlignment="1" applyProtection="1">
      <alignment horizontal="right"/>
      <protection/>
    </xf>
    <xf numFmtId="0" fontId="24" fillId="0" borderId="10" xfId="162" applyNumberFormat="1" applyFont="1" applyFill="1" applyBorder="1" applyAlignment="1" applyProtection="1">
      <alignment horizontal="center" vertical="center" wrapText="1"/>
      <protection/>
    </xf>
    <xf numFmtId="0" fontId="24" fillId="0" borderId="11" xfId="162" applyNumberFormat="1" applyFont="1" applyFill="1" applyBorder="1" applyAlignment="1" applyProtection="1">
      <alignment horizontal="centerContinuous" vertical="center"/>
      <protection/>
    </xf>
    <xf numFmtId="0" fontId="24" fillId="0" borderId="12" xfId="162" applyNumberFormat="1" applyFont="1" applyFill="1" applyBorder="1" applyAlignment="1" applyProtection="1">
      <alignment horizontal="centerContinuous" vertical="center"/>
      <protection/>
    </xf>
    <xf numFmtId="0" fontId="24" fillId="0" borderId="20" xfId="162" applyNumberFormat="1" applyFont="1" applyFill="1" applyBorder="1" applyAlignment="1" applyProtection="1">
      <alignment horizontal="centerContinuous" vertical="center"/>
      <protection/>
    </xf>
    <xf numFmtId="0" fontId="24" fillId="0" borderId="10" xfId="162" applyNumberFormat="1" applyFont="1" applyFill="1" applyBorder="1" applyAlignment="1" applyProtection="1">
      <alignment horizontal="centerContinuous" vertical="center"/>
      <protection/>
    </xf>
    <xf numFmtId="188" fontId="24" fillId="0" borderId="10" xfId="162" applyNumberFormat="1" applyFont="1" applyFill="1" applyBorder="1" applyAlignment="1">
      <alignment horizontal="center" vertical="center"/>
      <protection/>
    </xf>
    <xf numFmtId="189" fontId="24" fillId="0" borderId="10" xfId="162" applyNumberFormat="1" applyFont="1" applyFill="1" applyBorder="1" applyAlignment="1">
      <alignment horizontal="center" vertical="center"/>
      <protection/>
    </xf>
    <xf numFmtId="0" fontId="24" fillId="0" borderId="10" xfId="162" applyNumberFormat="1" applyFont="1" applyFill="1" applyBorder="1" applyAlignment="1">
      <alignment horizontal="center" vertical="center"/>
      <protection/>
    </xf>
    <xf numFmtId="4" fontId="1" fillId="0" borderId="0" xfId="162" applyNumberFormat="1" applyFont="1" applyFill="1" applyAlignment="1" applyProtection="1">
      <alignment horizontal="center" vertical="center"/>
      <protection/>
    </xf>
    <xf numFmtId="0" fontId="1" fillId="0" borderId="0" xfId="162" applyFill="1" applyAlignment="1">
      <alignment horizontal="center" vertical="center"/>
      <protection/>
    </xf>
    <xf numFmtId="200" fontId="1" fillId="0" borderId="10" xfId="161" applyNumberFormat="1" applyFont="1" applyFill="1" applyBorder="1" applyAlignment="1" applyProtection="1">
      <alignment horizontal="right" vertical="center"/>
      <protection/>
    </xf>
    <xf numFmtId="0" fontId="0" fillId="4" borderId="0" xfId="165" applyFill="1">
      <alignment vertical="center"/>
      <protection/>
    </xf>
    <xf numFmtId="190" fontId="24" fillId="4" borderId="0" xfId="156" applyNumberFormat="1" applyFont="1" applyFill="1" applyAlignment="1" applyProtection="1">
      <alignment horizontal="right" vertical="center"/>
      <protection/>
    </xf>
    <xf numFmtId="0" fontId="1" fillId="0" borderId="0" xfId="164">
      <alignment vertical="center"/>
      <protection/>
    </xf>
    <xf numFmtId="0" fontId="25" fillId="4" borderId="0" xfId="165" applyFont="1" applyFill="1" applyAlignment="1">
      <alignment vertical="center"/>
      <protection/>
    </xf>
    <xf numFmtId="0" fontId="0" fillId="4" borderId="0" xfId="165" applyFont="1" applyFill="1" applyAlignment="1">
      <alignment/>
      <protection/>
    </xf>
    <xf numFmtId="0" fontId="0" fillId="4" borderId="0" xfId="165" applyFont="1" applyFill="1" applyAlignment="1">
      <alignment horizontal="right"/>
      <protection/>
    </xf>
    <xf numFmtId="0" fontId="0" fillId="4" borderId="10" xfId="165" applyFont="1" applyFill="1" applyBorder="1" applyAlignment="1">
      <alignment horizontal="center" vertical="center"/>
      <protection/>
    </xf>
    <xf numFmtId="0" fontId="0" fillId="0" borderId="11" xfId="155" applyNumberFormat="1" applyFont="1" applyFill="1" applyBorder="1" applyAlignment="1" applyProtection="1">
      <alignment horizontal="center" vertical="center" wrapText="1"/>
      <protection/>
    </xf>
    <xf numFmtId="0" fontId="0" fillId="0" borderId="23" xfId="155" applyNumberFormat="1" applyFont="1" applyFill="1" applyBorder="1" applyAlignment="1" applyProtection="1">
      <alignment horizontal="center" vertical="center" wrapText="1"/>
      <protection/>
    </xf>
    <xf numFmtId="0" fontId="0" fillId="4" borderId="10" xfId="165" applyFont="1" applyFill="1" applyBorder="1" applyAlignment="1">
      <alignment horizontal="center" vertical="center" wrapText="1"/>
      <protection/>
    </xf>
    <xf numFmtId="0" fontId="0" fillId="0" borderId="0" xfId="165">
      <alignment vertical="center"/>
      <protection/>
    </xf>
    <xf numFmtId="0" fontId="1" fillId="0" borderId="0" xfId="158" applyFont="1" applyAlignment="1">
      <alignment horizontal="right"/>
      <protection/>
    </xf>
    <xf numFmtId="0" fontId="1" fillId="0" borderId="0" xfId="161" applyFont="1" applyAlignment="1">
      <alignment horizontal="right"/>
      <protection/>
    </xf>
    <xf numFmtId="0" fontId="24" fillId="0" borderId="0" xfId="153" applyFont="1" applyFill="1" applyAlignment="1">
      <alignment vertical="center"/>
      <protection/>
    </xf>
    <xf numFmtId="0" fontId="24" fillId="0" borderId="0" xfId="153" applyFont="1" applyFill="1" applyAlignment="1">
      <alignment horizontal="right" vertical="center"/>
      <protection/>
    </xf>
    <xf numFmtId="0" fontId="26" fillId="0" borderId="10" xfId="153" applyFont="1" applyFill="1" applyBorder="1" applyAlignment="1">
      <alignment horizontal="center" vertical="center" wrapText="1"/>
      <protection/>
    </xf>
    <xf numFmtId="0" fontId="26" fillId="0" borderId="10" xfId="154" applyFont="1" applyFill="1" applyBorder="1" applyAlignment="1">
      <alignment horizontal="center" vertical="center" wrapText="1"/>
      <protection/>
    </xf>
    <xf numFmtId="0" fontId="0" fillId="0" borderId="10" xfId="154" applyFont="1" applyFill="1" applyBorder="1" applyAlignment="1">
      <alignment vertical="center" wrapText="1"/>
      <protection/>
    </xf>
    <xf numFmtId="197" fontId="0" fillId="0" borderId="10" xfId="153" applyNumberFormat="1" applyFill="1" applyBorder="1" applyAlignment="1">
      <alignment horizontal="right" vertical="center" wrapText="1"/>
      <protection/>
    </xf>
    <xf numFmtId="0" fontId="0" fillId="0" borderId="10" xfId="147" applyFont="1" applyFill="1" applyBorder="1" applyAlignment="1">
      <alignment vertical="center"/>
      <protection/>
    </xf>
    <xf numFmtId="193" fontId="0" fillId="0" borderId="10" xfId="153" applyNumberFormat="1" applyFill="1" applyBorder="1" applyAlignment="1">
      <alignment horizontal="right" vertical="center" wrapText="1"/>
      <protection/>
    </xf>
    <xf numFmtId="0" fontId="26" fillId="0" borderId="10" xfId="154" applyFont="1" applyFill="1" applyBorder="1" applyAlignment="1">
      <alignment horizontal="center" vertical="center"/>
      <protection/>
    </xf>
    <xf numFmtId="197" fontId="26" fillId="0" borderId="10" xfId="153" applyNumberFormat="1" applyFont="1" applyFill="1" applyBorder="1" applyAlignment="1">
      <alignment horizontal="right" vertical="center" wrapText="1"/>
      <protection/>
    </xf>
    <xf numFmtId="0" fontId="26" fillId="0" borderId="10" xfId="153" applyFont="1" applyFill="1" applyBorder="1" applyAlignment="1">
      <alignment horizontal="center" vertical="center"/>
      <protection/>
    </xf>
    <xf numFmtId="0" fontId="0" fillId="0" borderId="10" xfId="154" applyFont="1" applyFill="1" applyBorder="1" applyAlignment="1">
      <alignment horizontal="left" vertical="center"/>
      <protection/>
    </xf>
    <xf numFmtId="197" fontId="0" fillId="0" borderId="10" xfId="153" applyNumberFormat="1" applyFont="1" applyFill="1" applyBorder="1" applyAlignment="1">
      <alignment horizontal="right" vertical="center" wrapText="1"/>
      <protection/>
    </xf>
    <xf numFmtId="0" fontId="0" fillId="0" borderId="10" xfId="153" applyFont="1" applyFill="1" applyBorder="1" applyAlignment="1">
      <alignment vertical="center"/>
      <protection/>
    </xf>
    <xf numFmtId="0" fontId="0" fillId="0" borderId="10" xfId="153" applyFill="1" applyBorder="1" applyAlignment="1">
      <alignment vertical="center"/>
      <protection/>
    </xf>
    <xf numFmtId="0" fontId="0" fillId="0" borderId="0" xfId="153" applyFill="1" applyAlignment="1">
      <alignment vertical="center"/>
      <protection/>
    </xf>
    <xf numFmtId="197" fontId="0" fillId="0" borderId="0" xfId="153" applyNumberForma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" fillId="4" borderId="0" xfId="152" applyFill="1">
      <alignment/>
      <protection/>
    </xf>
    <xf numFmtId="49" fontId="1" fillId="4" borderId="14" xfId="152" applyNumberFormat="1" applyFont="1" applyFill="1" applyBorder="1" applyAlignment="1">
      <alignment horizontal="center" vertical="center" wrapText="1"/>
      <protection/>
    </xf>
    <xf numFmtId="49" fontId="1" fillId="4" borderId="21" xfId="152" applyNumberFormat="1" applyFont="1" applyFill="1" applyBorder="1" applyAlignment="1">
      <alignment horizontal="center" vertical="center" wrapText="1"/>
      <protection/>
    </xf>
    <xf numFmtId="0" fontId="1" fillId="4" borderId="10" xfId="152" applyFill="1" applyBorder="1" applyAlignment="1">
      <alignment horizontal="center" vertical="center"/>
      <protection/>
    </xf>
    <xf numFmtId="198" fontId="24" fillId="0" borderId="13" xfId="160" applyNumberFormat="1" applyFont="1" applyFill="1" applyBorder="1" applyAlignment="1">
      <alignment horizontal="center" vertical="center"/>
      <protection/>
    </xf>
    <xf numFmtId="0" fontId="1" fillId="0" borderId="11" xfId="160" applyBorder="1" applyAlignment="1">
      <alignment horizontal="center" vertical="center"/>
      <protection/>
    </xf>
    <xf numFmtId="0" fontId="1" fillId="0" borderId="12" xfId="160" applyFont="1" applyBorder="1" applyAlignment="1">
      <alignment horizontal="center" vertical="center"/>
      <protection/>
    </xf>
    <xf numFmtId="0" fontId="1" fillId="0" borderId="13" xfId="160" applyFont="1" applyBorder="1" applyAlignment="1">
      <alignment horizontal="center" vertical="center"/>
      <protection/>
    </xf>
    <xf numFmtId="0" fontId="1" fillId="0" borderId="21" xfId="160" applyBorder="1" applyAlignment="1">
      <alignment horizontal="center" vertical="center"/>
      <protection/>
    </xf>
    <xf numFmtId="0" fontId="24" fillId="0" borderId="23" xfId="161" applyNumberFormat="1" applyFont="1" applyFill="1" applyBorder="1" applyAlignment="1" applyProtection="1">
      <alignment horizontal="center" vertical="center" wrapText="1"/>
      <protection/>
    </xf>
    <xf numFmtId="0" fontId="1" fillId="0" borderId="23" xfId="160" applyBorder="1" applyAlignment="1">
      <alignment horizontal="center" vertical="center"/>
      <protection/>
    </xf>
    <xf numFmtId="0" fontId="1" fillId="0" borderId="21" xfId="160" applyFont="1" applyBorder="1" applyAlignment="1">
      <alignment horizontal="center" vertical="center"/>
      <protection/>
    </xf>
    <xf numFmtId="198" fontId="24" fillId="0" borderId="11" xfId="160" applyNumberFormat="1" applyFont="1" applyFill="1" applyBorder="1" applyAlignment="1">
      <alignment horizontal="center" vertical="center"/>
      <protection/>
    </xf>
    <xf numFmtId="198" fontId="24" fillId="0" borderId="12" xfId="160" applyNumberFormat="1" applyFont="1" applyFill="1" applyBorder="1" applyAlignment="1">
      <alignment horizontal="center" vertical="center"/>
      <protection/>
    </xf>
    <xf numFmtId="4" fontId="24" fillId="0" borderId="23" xfId="158" applyNumberFormat="1" applyFont="1" applyFill="1" applyBorder="1" applyAlignment="1" applyProtection="1">
      <alignment horizontal="right" vertical="center"/>
      <protection/>
    </xf>
    <xf numFmtId="200" fontId="24" fillId="0" borderId="24" xfId="158" applyNumberFormat="1" applyFont="1" applyFill="1" applyBorder="1" applyAlignment="1" applyProtection="1">
      <alignment horizontal="right" vertical="center"/>
      <protection/>
    </xf>
    <xf numFmtId="200" fontId="24" fillId="0" borderId="23" xfId="158" applyNumberFormat="1" applyFont="1" applyFill="1" applyBorder="1" applyAlignment="1" applyProtection="1">
      <alignment horizontal="right" vertical="center"/>
      <protection/>
    </xf>
    <xf numFmtId="200" fontId="24" fillId="0" borderId="25" xfId="158" applyNumberFormat="1" applyFont="1" applyFill="1" applyBorder="1" applyAlignment="1" applyProtection="1">
      <alignment horizontal="right" vertical="center"/>
      <protection/>
    </xf>
    <xf numFmtId="200" fontId="24" fillId="0" borderId="20" xfId="158" applyNumberFormat="1" applyFont="1" applyFill="1" applyBorder="1" applyAlignment="1" applyProtection="1">
      <alignment horizontal="right" vertical="center"/>
      <protection/>
    </xf>
    <xf numFmtId="4" fontId="24" fillId="0" borderId="10" xfId="158" applyNumberFormat="1" applyFont="1" applyFill="1" applyBorder="1" applyAlignment="1" applyProtection="1">
      <alignment horizontal="right" vertical="center"/>
      <protection/>
    </xf>
    <xf numFmtId="4" fontId="24" fillId="0" borderId="18" xfId="158" applyNumberFormat="1" applyFont="1" applyFill="1" applyBorder="1" applyAlignment="1" applyProtection="1">
      <alignment horizontal="right" vertical="center"/>
      <protection/>
    </xf>
    <xf numFmtId="200" fontId="24" fillId="0" borderId="18" xfId="158" applyNumberFormat="1" applyFont="1" applyFill="1" applyBorder="1" applyAlignment="1" applyProtection="1">
      <alignment horizontal="right" vertical="center"/>
      <protection/>
    </xf>
    <xf numFmtId="0" fontId="1" fillId="0" borderId="0" xfId="158" applyFill="1" applyAlignment="1">
      <alignment vertical="center"/>
      <protection/>
    </xf>
    <xf numFmtId="200" fontId="1" fillId="0" borderId="21" xfId="158" applyNumberFormat="1" applyFont="1" applyFill="1" applyBorder="1" applyAlignment="1" applyProtection="1">
      <alignment horizontal="right" vertical="center"/>
      <protection/>
    </xf>
    <xf numFmtId="200" fontId="1" fillId="0" borderId="10" xfId="158" applyNumberFormat="1" applyFill="1" applyBorder="1" applyAlignment="1">
      <alignment horizontal="right" vertical="center"/>
      <protection/>
    </xf>
    <xf numFmtId="49" fontId="1" fillId="0" borderId="10" xfId="146" applyNumberFormat="1" applyFont="1" applyFill="1" applyBorder="1" applyAlignment="1">
      <alignment horizontal="center" vertical="center"/>
      <protection/>
    </xf>
    <xf numFmtId="192" fontId="24" fillId="0" borderId="17" xfId="159" applyNumberFormat="1" applyFont="1" applyFill="1" applyBorder="1" applyAlignment="1" applyProtection="1">
      <alignment horizontal="center" vertical="center"/>
      <protection/>
    </xf>
    <xf numFmtId="192" fontId="24" fillId="0" borderId="21" xfId="159" applyNumberFormat="1" applyFont="1" applyFill="1" applyBorder="1" applyAlignment="1" applyProtection="1">
      <alignment horizontal="center" vertical="center"/>
      <protection/>
    </xf>
    <xf numFmtId="0" fontId="24" fillId="0" borderId="10" xfId="160" applyNumberFormat="1" applyFont="1" applyFill="1" applyBorder="1" applyAlignment="1" applyProtection="1">
      <alignment horizontal="center" vertical="center" wrapText="1"/>
      <protection/>
    </xf>
    <xf numFmtId="0" fontId="24" fillId="0" borderId="13" xfId="160" applyNumberFormat="1" applyFont="1" applyFill="1" applyBorder="1" applyAlignment="1" applyProtection="1">
      <alignment horizontal="center" vertical="center" wrapText="1"/>
      <protection/>
    </xf>
    <xf numFmtId="49" fontId="1" fillId="0" borderId="10" xfId="146" applyNumberFormat="1" applyFont="1" applyFill="1" applyBorder="1" applyAlignment="1">
      <alignment horizontal="left" vertical="center"/>
      <protection/>
    </xf>
    <xf numFmtId="4" fontId="1" fillId="0" borderId="10" xfId="146" applyNumberFormat="1" applyFont="1" applyFill="1" applyBorder="1" applyAlignment="1">
      <alignment horizontal="right" vertical="center"/>
      <protection/>
    </xf>
    <xf numFmtId="49" fontId="24" fillId="0" borderId="10" xfId="157" applyNumberFormat="1" applyFont="1" applyFill="1" applyBorder="1" applyAlignment="1" applyProtection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left" vertical="center"/>
      <protection/>
    </xf>
    <xf numFmtId="0" fontId="1" fillId="0" borderId="10" xfId="157" applyNumberFormat="1" applyFont="1" applyFill="1" applyBorder="1" applyAlignment="1" applyProtection="1">
      <alignment horizontal="left" vertical="center"/>
      <protection/>
    </xf>
    <xf numFmtId="4" fontId="1" fillId="0" borderId="10" xfId="157" applyNumberFormat="1" applyFont="1" applyFill="1" applyBorder="1" applyAlignment="1" applyProtection="1">
      <alignment horizontal="right" vertical="center"/>
      <protection/>
    </xf>
    <xf numFmtId="0" fontId="1" fillId="0" borderId="0" xfId="157" applyFill="1" applyAlignment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left" vertical="center" wrapText="1"/>
      <protection/>
    </xf>
    <xf numFmtId="49" fontId="1" fillId="0" borderId="10" xfId="157" applyNumberFormat="1" applyFont="1" applyFill="1" applyBorder="1" applyAlignment="1" applyProtection="1">
      <alignment horizontal="center" vertical="center" wrapText="1"/>
      <protection/>
    </xf>
    <xf numFmtId="200" fontId="24" fillId="0" borderId="23" xfId="159" applyNumberFormat="1" applyFont="1" applyFill="1" applyBorder="1" applyAlignment="1" applyProtection="1">
      <alignment horizontal="left" vertical="center"/>
      <protection/>
    </xf>
    <xf numFmtId="200" fontId="24" fillId="0" borderId="22" xfId="159" applyNumberFormat="1" applyFont="1" applyFill="1" applyBorder="1" applyAlignment="1" applyProtection="1">
      <alignment vertical="center"/>
      <protection/>
    </xf>
    <xf numFmtId="200" fontId="24" fillId="0" borderId="23" xfId="159" applyNumberFormat="1" applyFont="1" applyFill="1" applyBorder="1" applyAlignment="1" applyProtection="1">
      <alignment horizontal="right" vertical="center"/>
      <protection/>
    </xf>
    <xf numFmtId="200" fontId="24" fillId="0" borderId="25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right" vertical="center"/>
      <protection/>
    </xf>
    <xf numFmtId="200" fontId="24" fillId="0" borderId="24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left" vertical="center"/>
      <protection/>
    </xf>
    <xf numFmtId="200" fontId="24" fillId="0" borderId="11" xfId="159" applyNumberFormat="1" applyFont="1" applyFill="1" applyBorder="1" applyAlignment="1" applyProtection="1">
      <alignment horizontal="right" vertical="center"/>
      <protection/>
    </xf>
    <xf numFmtId="0" fontId="1" fillId="0" borderId="0" xfId="159" applyFont="1" applyFill="1" applyAlignment="1">
      <alignment vertical="center"/>
      <protection/>
    </xf>
    <xf numFmtId="200" fontId="24" fillId="0" borderId="18" xfId="159" applyNumberFormat="1" applyFont="1" applyFill="1" applyBorder="1" applyAlignment="1" applyProtection="1">
      <alignment horizontal="left" vertical="center"/>
      <protection/>
    </xf>
    <xf numFmtId="200" fontId="24" fillId="0" borderId="14" xfId="159" applyNumberFormat="1" applyFont="1" applyFill="1" applyBorder="1" applyAlignment="1" applyProtection="1">
      <alignment horizontal="right" vertical="center"/>
      <protection/>
    </xf>
    <xf numFmtId="200" fontId="24" fillId="0" borderId="21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left" vertical="center"/>
      <protection/>
    </xf>
    <xf numFmtId="200" fontId="24" fillId="0" borderId="18" xfId="159" applyNumberFormat="1" applyFont="1" applyFill="1" applyBorder="1" applyAlignment="1" applyProtection="1">
      <alignment horizontal="right" vertical="center"/>
      <protection/>
    </xf>
    <xf numFmtId="214" fontId="24" fillId="0" borderId="21" xfId="159" applyNumberFormat="1" applyFont="1" applyFill="1" applyBorder="1" applyAlignment="1" applyProtection="1">
      <alignment horizontal="left" vertical="center"/>
      <protection/>
    </xf>
    <xf numFmtId="4" fontId="24" fillId="0" borderId="21" xfId="159" applyNumberFormat="1" applyFont="1" applyFill="1" applyBorder="1" applyAlignment="1" applyProtection="1">
      <alignment horizontal="left" vertical="center"/>
      <protection/>
    </xf>
    <xf numFmtId="4" fontId="24" fillId="0" borderId="23" xfId="159" applyNumberFormat="1" applyFont="1" applyFill="1" applyBorder="1" applyAlignment="1" applyProtection="1">
      <alignment horizontal="left" vertical="center"/>
      <protection/>
    </xf>
    <xf numFmtId="200" fontId="24" fillId="0" borderId="15" xfId="159" applyNumberFormat="1" applyFont="1" applyFill="1" applyBorder="1" applyAlignment="1" applyProtection="1">
      <alignment horizontal="right" vertical="center"/>
      <protection/>
    </xf>
    <xf numFmtId="0" fontId="1" fillId="0" borderId="0" xfId="159" applyFill="1" applyAlignment="1">
      <alignment vertical="center"/>
      <protection/>
    </xf>
    <xf numFmtId="4" fontId="24" fillId="0" borderId="10" xfId="159" applyNumberFormat="1" applyFont="1" applyFill="1" applyBorder="1" applyAlignment="1" applyProtection="1">
      <alignment horizontal="left" vertical="center"/>
      <protection/>
    </xf>
    <xf numFmtId="201" fontId="1" fillId="0" borderId="21" xfId="159" applyNumberFormat="1" applyFont="1" applyFill="1" applyBorder="1" applyAlignment="1" applyProtection="1">
      <alignment horizontal="left" vertical="center"/>
      <protection/>
    </xf>
    <xf numFmtId="200" fontId="24" fillId="0" borderId="10" xfId="159" applyNumberFormat="1" applyFont="1" applyFill="1" applyBorder="1" applyAlignment="1" applyProtection="1">
      <alignment horizontal="center" vertical="center"/>
      <protection/>
    </xf>
    <xf numFmtId="200" fontId="1" fillId="0" borderId="10" xfId="159" applyNumberFormat="1" applyFill="1" applyBorder="1" applyAlignment="1">
      <alignment horizontal="right" vertical="center"/>
      <protection/>
    </xf>
    <xf numFmtId="49" fontId="24" fillId="0" borderId="10" xfId="160" applyNumberFormat="1" applyFont="1" applyFill="1" applyBorder="1" applyAlignment="1">
      <alignment horizontal="left" vertical="center"/>
      <protection/>
    </xf>
    <xf numFmtId="0" fontId="24" fillId="0" borderId="10" xfId="160" applyNumberFormat="1" applyFont="1" applyFill="1" applyBorder="1" applyAlignment="1">
      <alignment horizontal="left" vertical="center"/>
      <protection/>
    </xf>
    <xf numFmtId="0" fontId="24" fillId="0" borderId="10" xfId="160" applyNumberFormat="1" applyFont="1" applyFill="1" applyBorder="1" applyAlignment="1">
      <alignment vertical="center"/>
      <protection/>
    </xf>
    <xf numFmtId="4" fontId="24" fillId="0" borderId="10" xfId="160" applyNumberFormat="1" applyFont="1" applyFill="1" applyBorder="1" applyAlignment="1">
      <alignment horizontal="right" vertical="center"/>
      <protection/>
    </xf>
    <xf numFmtId="4" fontId="24" fillId="0" borderId="10" xfId="160" applyNumberFormat="1" applyFont="1" applyFill="1" applyBorder="1" applyAlignment="1">
      <alignment horizontal="right" vertical="center"/>
      <protection/>
    </xf>
    <xf numFmtId="49" fontId="24" fillId="0" borderId="10" xfId="160" applyNumberFormat="1" applyFont="1" applyFill="1" applyBorder="1" applyAlignment="1">
      <alignment horizontal="center" vertical="center"/>
      <protection/>
    </xf>
    <xf numFmtId="49" fontId="24" fillId="0" borderId="10" xfId="161" applyNumberFormat="1" applyFont="1" applyFill="1" applyBorder="1" applyAlignment="1" applyProtection="1">
      <alignment horizontal="center" vertical="center"/>
      <protection/>
    </xf>
    <xf numFmtId="49" fontId="1" fillId="0" borderId="10" xfId="161" applyNumberFormat="1" applyFont="1" applyFill="1" applyBorder="1" applyAlignment="1" applyProtection="1">
      <alignment horizontal="center" vertical="center"/>
      <protection/>
    </xf>
    <xf numFmtId="49" fontId="1" fillId="0" borderId="10" xfId="161" applyNumberFormat="1" applyFont="1" applyFill="1" applyBorder="1" applyAlignment="1" applyProtection="1">
      <alignment horizontal="left" vertical="center"/>
      <protection/>
    </xf>
    <xf numFmtId="0" fontId="1" fillId="0" borderId="10" xfId="161" applyNumberFormat="1" applyFill="1" applyBorder="1" applyAlignment="1" applyProtection="1">
      <alignment horizontal="left" vertical="center"/>
      <protection/>
    </xf>
    <xf numFmtId="4" fontId="1" fillId="0" borderId="10" xfId="161" applyNumberFormat="1" applyFont="1" applyFill="1" applyBorder="1" applyAlignment="1" applyProtection="1">
      <alignment horizontal="right" vertical="center"/>
      <protection/>
    </xf>
    <xf numFmtId="200" fontId="1" fillId="0" borderId="10" xfId="161" applyNumberFormat="1" applyFill="1" applyBorder="1" applyAlignment="1" applyProtection="1">
      <alignment horizontal="right" vertical="center"/>
      <protection/>
    </xf>
    <xf numFmtId="49" fontId="1" fillId="0" borderId="10" xfId="161" applyNumberFormat="1" applyFont="1" applyFill="1" applyBorder="1" applyAlignment="1" applyProtection="1">
      <alignment horizontal="left" vertical="center" wrapText="1"/>
      <protection/>
    </xf>
    <xf numFmtId="0" fontId="1" fillId="0" borderId="10" xfId="161" applyNumberFormat="1" applyFill="1" applyBorder="1" applyAlignment="1" applyProtection="1">
      <alignment horizontal="center" vertical="center"/>
      <protection/>
    </xf>
    <xf numFmtId="0" fontId="0" fillId="0" borderId="10" xfId="165" applyFont="1" applyFill="1" applyBorder="1" applyAlignment="1">
      <alignment horizontal="center" vertical="center"/>
      <protection/>
    </xf>
    <xf numFmtId="200" fontId="0" fillId="0" borderId="10" xfId="165" applyNumberFormat="1" applyFont="1" applyFill="1" applyBorder="1" applyAlignment="1">
      <alignment horizontal="right" vertical="center"/>
      <protection/>
    </xf>
    <xf numFmtId="10" fontId="0" fillId="0" borderId="10" xfId="165" applyNumberFormat="1" applyFont="1" applyFill="1" applyBorder="1" applyAlignment="1">
      <alignment horizontal="right" vertical="center"/>
      <protection/>
    </xf>
    <xf numFmtId="0" fontId="0" fillId="0" borderId="0" xfId="165" applyFill="1">
      <alignment vertical="center"/>
      <protection/>
    </xf>
    <xf numFmtId="0" fontId="1" fillId="0" borderId="0" xfId="164" applyFill="1">
      <alignment vertical="center"/>
      <protection/>
    </xf>
    <xf numFmtId="0" fontId="0" fillId="0" borderId="10" xfId="165" applyFont="1" applyFill="1" applyBorder="1">
      <alignment vertical="center"/>
      <protection/>
    </xf>
    <xf numFmtId="4" fontId="0" fillId="0" borderId="10" xfId="165" applyNumberFormat="1" applyFont="1" applyFill="1" applyBorder="1" applyAlignment="1">
      <alignment horizontal="right" vertical="center"/>
      <protection/>
    </xf>
    <xf numFmtId="49" fontId="24" fillId="0" borderId="10" xfId="162" applyNumberFormat="1" applyFont="1" applyFill="1" applyBorder="1" applyAlignment="1" applyProtection="1">
      <alignment horizontal="center" vertical="center"/>
      <protection/>
    </xf>
    <xf numFmtId="49" fontId="1" fillId="0" borderId="10" xfId="162" applyNumberFormat="1" applyFont="1" applyFill="1" applyBorder="1" applyAlignment="1" applyProtection="1">
      <alignment horizontal="center" vertical="center"/>
      <protection/>
    </xf>
    <xf numFmtId="49" fontId="1" fillId="0" borderId="10" xfId="162" applyNumberFormat="1" applyFont="1" applyFill="1" applyBorder="1" applyAlignment="1" applyProtection="1">
      <alignment horizontal="left" vertical="center"/>
      <protection/>
    </xf>
    <xf numFmtId="49" fontId="1" fillId="0" borderId="10" xfId="162" applyNumberFormat="1" applyFont="1" applyFill="1" applyBorder="1" applyAlignment="1" applyProtection="1">
      <alignment horizontal="left" vertical="center" wrapText="1"/>
      <protection/>
    </xf>
    <xf numFmtId="0" fontId="1" fillId="0" borderId="10" xfId="162" applyNumberFormat="1" applyFill="1" applyBorder="1" applyAlignment="1" applyProtection="1">
      <alignment horizontal="left" vertical="center"/>
      <protection/>
    </xf>
    <xf numFmtId="4" fontId="1" fillId="0" borderId="10" xfId="162" applyNumberFormat="1" applyFont="1" applyFill="1" applyBorder="1" applyAlignment="1" applyProtection="1">
      <alignment horizontal="right" vertical="center"/>
      <protection/>
    </xf>
    <xf numFmtId="200" fontId="1" fillId="0" borderId="10" xfId="162" applyNumberFormat="1" applyFont="1" applyFill="1" applyBorder="1" applyAlignment="1" applyProtection="1">
      <alignment horizontal="right" vertical="center"/>
      <protection/>
    </xf>
    <xf numFmtId="200" fontId="1" fillId="0" borderId="10" xfId="162" applyNumberForma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1" fillId="0" borderId="10" xfId="152" applyNumberFormat="1" applyFill="1" applyBorder="1" applyAlignment="1">
      <alignment horizontal="center" vertical="center"/>
      <protection/>
    </xf>
    <xf numFmtId="49" fontId="1" fillId="0" borderId="10" xfId="152" applyNumberFormat="1" applyFill="1" applyBorder="1" applyAlignment="1">
      <alignment horizontal="left" vertical="center"/>
      <protection/>
    </xf>
    <xf numFmtId="201" fontId="1" fillId="0" borderId="10" xfId="152" applyNumberFormat="1" applyFill="1" applyBorder="1" applyAlignment="1">
      <alignment horizontal="right" vertical="center"/>
      <protection/>
    </xf>
    <xf numFmtId="0" fontId="1" fillId="0" borderId="0" xfId="152" applyFill="1">
      <alignment/>
      <protection/>
    </xf>
    <xf numFmtId="192" fontId="24" fillId="0" borderId="23" xfId="158" applyNumberFormat="1" applyFont="1" applyFill="1" applyBorder="1" applyAlignment="1" applyProtection="1">
      <alignment horizontal="center" vertical="center"/>
      <protection/>
    </xf>
    <xf numFmtId="0" fontId="1" fillId="0" borderId="18" xfId="158" applyFill="1" applyBorder="1" applyAlignment="1">
      <alignment horizontal="center" vertical="center"/>
      <protection/>
    </xf>
    <xf numFmtId="192" fontId="24" fillId="0" borderId="17" xfId="158" applyNumberFormat="1" applyFont="1" applyFill="1" applyBorder="1" applyAlignment="1" applyProtection="1">
      <alignment horizontal="center" vertical="center"/>
      <protection/>
    </xf>
    <xf numFmtId="192" fontId="25" fillId="0" borderId="0" xfId="158" applyNumberFormat="1" applyFont="1" applyFill="1" applyAlignment="1" applyProtection="1">
      <alignment horizontal="center" vertical="center"/>
      <protection/>
    </xf>
    <xf numFmtId="49" fontId="1" fillId="0" borderId="10" xfId="163" applyNumberFormat="1" applyFont="1" applyFill="1" applyBorder="1" applyAlignment="1">
      <alignment horizontal="center" vertical="center" wrapText="1"/>
      <protection/>
    </xf>
    <xf numFmtId="0" fontId="1" fillId="0" borderId="21" xfId="163" applyNumberFormat="1" applyFont="1" applyFill="1" applyBorder="1" applyAlignment="1" applyProtection="1">
      <alignment horizontal="center" vertical="center" wrapText="1"/>
      <protection/>
    </xf>
    <xf numFmtId="0" fontId="1" fillId="0" borderId="10" xfId="163" applyNumberFormat="1" applyFont="1" applyFill="1" applyBorder="1" applyAlignment="1" applyProtection="1">
      <alignment horizontal="center" vertical="center" wrapText="1"/>
      <protection/>
    </xf>
    <xf numFmtId="0" fontId="25" fillId="0" borderId="0" xfId="146" applyFont="1" applyFill="1" applyAlignment="1">
      <alignment horizontal="center" vertical="center"/>
      <protection/>
    </xf>
    <xf numFmtId="0" fontId="1" fillId="4" borderId="10" xfId="163" applyNumberFormat="1" applyFont="1" applyFill="1" applyBorder="1" applyAlignment="1" applyProtection="1">
      <alignment horizontal="center" vertical="center" wrapText="1"/>
      <protection/>
    </xf>
    <xf numFmtId="49" fontId="1" fillId="0" borderId="10" xfId="163" applyNumberFormat="1" applyFont="1" applyFill="1" applyBorder="1" applyAlignment="1" applyProtection="1">
      <alignment horizontal="center" vertical="center"/>
      <protection/>
    </xf>
    <xf numFmtId="0" fontId="1" fillId="0" borderId="11" xfId="163" applyNumberFormat="1" applyFont="1" applyFill="1" applyBorder="1" applyAlignment="1" applyProtection="1">
      <alignment horizontal="center" vertical="center"/>
      <protection/>
    </xf>
    <xf numFmtId="0" fontId="1" fillId="0" borderId="12" xfId="163" applyNumberFormat="1" applyFont="1" applyFill="1" applyBorder="1" applyAlignment="1" applyProtection="1">
      <alignment horizontal="center" vertical="center"/>
      <protection/>
    </xf>
    <xf numFmtId="0" fontId="1" fillId="0" borderId="13" xfId="163" applyNumberFormat="1" applyFont="1" applyFill="1" applyBorder="1" applyAlignment="1" applyProtection="1">
      <alignment horizontal="center" vertical="center"/>
      <protection/>
    </xf>
    <xf numFmtId="0" fontId="1" fillId="0" borderId="23" xfId="146" applyFont="1" applyFill="1" applyBorder="1" applyAlignment="1">
      <alignment horizontal="center" vertical="center"/>
      <protection/>
    </xf>
    <xf numFmtId="0" fontId="1" fillId="0" borderId="21" xfId="146" applyFont="1" applyFill="1" applyBorder="1" applyAlignment="1">
      <alignment horizontal="center" vertical="center"/>
      <protection/>
    </xf>
    <xf numFmtId="49" fontId="1" fillId="0" borderId="10" xfId="163" applyNumberFormat="1" applyFont="1" applyFill="1" applyBorder="1" applyAlignment="1">
      <alignment horizontal="center" vertical="center"/>
      <protection/>
    </xf>
    <xf numFmtId="0" fontId="24" fillId="0" borderId="10" xfId="157" applyNumberFormat="1" applyFont="1" applyFill="1" applyBorder="1" applyAlignment="1" applyProtection="1">
      <alignment horizontal="center" vertical="center" wrapText="1"/>
      <protection/>
    </xf>
    <xf numFmtId="0" fontId="24" fillId="0" borderId="10" xfId="157" applyNumberFormat="1" applyFont="1" applyFill="1" applyBorder="1" applyAlignment="1">
      <alignment horizontal="center" vertical="center" wrapText="1"/>
      <protection/>
    </xf>
    <xf numFmtId="0" fontId="24" fillId="0" borderId="10" xfId="157" applyNumberFormat="1" applyFont="1" applyFill="1" applyBorder="1" applyAlignment="1" applyProtection="1">
      <alignment horizontal="center" vertical="center"/>
      <protection/>
    </xf>
    <xf numFmtId="188" fontId="24" fillId="0" borderId="10" xfId="157" applyNumberFormat="1" applyFont="1" applyFill="1" applyBorder="1" applyAlignment="1">
      <alignment horizontal="center" vertical="center"/>
      <protection/>
    </xf>
    <xf numFmtId="189" fontId="24" fillId="0" borderId="10" xfId="157" applyNumberFormat="1" applyFont="1" applyFill="1" applyBorder="1" applyAlignment="1">
      <alignment horizontal="center" vertical="center"/>
      <protection/>
    </xf>
    <xf numFmtId="190" fontId="24" fillId="0" borderId="11" xfId="159" applyNumberFormat="1" applyFont="1" applyFill="1" applyBorder="1" applyAlignment="1" applyProtection="1">
      <alignment horizontal="center" vertical="center"/>
      <protection/>
    </xf>
    <xf numFmtId="190" fontId="24" fillId="0" borderId="12" xfId="159" applyNumberFormat="1" applyFont="1" applyFill="1" applyBorder="1" applyAlignment="1" applyProtection="1">
      <alignment horizontal="center" vertical="center"/>
      <protection/>
    </xf>
    <xf numFmtId="49" fontId="1" fillId="0" borderId="23" xfId="159" applyNumberFormat="1" applyFont="1" applyFill="1" applyBorder="1" applyAlignment="1">
      <alignment horizontal="center" vertical="center" wrapText="1"/>
      <protection/>
    </xf>
    <xf numFmtId="49" fontId="1" fillId="0" borderId="21" xfId="159" applyNumberFormat="1" applyFill="1" applyBorder="1" applyAlignment="1">
      <alignment horizontal="center" vertical="center" wrapText="1"/>
      <protection/>
    </xf>
    <xf numFmtId="192" fontId="24" fillId="0" borderId="23" xfId="159" applyNumberFormat="1" applyFont="1" applyFill="1" applyBorder="1" applyAlignment="1" applyProtection="1">
      <alignment horizontal="center" vertical="center"/>
      <protection/>
    </xf>
    <xf numFmtId="0" fontId="1" fillId="0" borderId="18" xfId="159" applyFill="1" applyBorder="1" applyAlignment="1">
      <alignment horizontal="center" vertical="center"/>
      <protection/>
    </xf>
    <xf numFmtId="0" fontId="24" fillId="0" borderId="21" xfId="161" applyNumberFormat="1" applyFont="1" applyFill="1" applyBorder="1" applyAlignment="1" applyProtection="1">
      <alignment horizontal="center" vertical="center" wrapText="1"/>
      <protection/>
    </xf>
    <xf numFmtId="0" fontId="1" fillId="0" borderId="10" xfId="161" applyFill="1" applyBorder="1" applyAlignment="1">
      <alignment horizontal="center" vertical="center" wrapText="1"/>
      <protection/>
    </xf>
    <xf numFmtId="0" fontId="24" fillId="0" borderId="10" xfId="161" applyNumberFormat="1" applyFont="1" applyFill="1" applyBorder="1" applyAlignment="1" applyProtection="1">
      <alignment horizontal="center" vertical="center" wrapText="1"/>
      <protection/>
    </xf>
    <xf numFmtId="0" fontId="24" fillId="0" borderId="10" xfId="161" applyNumberFormat="1" applyFont="1" applyFill="1" applyBorder="1" applyAlignment="1">
      <alignment horizontal="center" vertical="center" wrapText="1"/>
      <protection/>
    </xf>
    <xf numFmtId="0" fontId="24" fillId="0" borderId="23" xfId="161" applyNumberFormat="1" applyFont="1" applyFill="1" applyBorder="1" applyAlignment="1">
      <alignment horizontal="center" vertical="center" wrapText="1"/>
      <protection/>
    </xf>
    <xf numFmtId="0" fontId="24" fillId="0" borderId="21" xfId="161" applyNumberFormat="1" applyFont="1" applyFill="1" applyBorder="1" applyAlignment="1">
      <alignment horizontal="center" vertical="center" wrapText="1"/>
      <protection/>
    </xf>
    <xf numFmtId="0" fontId="24" fillId="0" borderId="10" xfId="161" applyNumberFormat="1" applyFont="1" applyFill="1" applyBorder="1" applyAlignment="1" applyProtection="1">
      <alignment horizontal="center" vertical="center"/>
      <protection/>
    </xf>
    <xf numFmtId="0" fontId="24" fillId="0" borderId="14" xfId="161" applyNumberFormat="1" applyFont="1" applyFill="1" applyBorder="1" applyAlignment="1">
      <alignment horizontal="center" vertical="center"/>
      <protection/>
    </xf>
    <xf numFmtId="0" fontId="24" fillId="0" borderId="11" xfId="161" applyNumberFormat="1" applyFont="1" applyFill="1" applyBorder="1" applyAlignment="1">
      <alignment horizontal="center" vertical="center"/>
      <protection/>
    </xf>
    <xf numFmtId="0" fontId="24" fillId="0" borderId="16" xfId="161" applyNumberFormat="1" applyFont="1" applyFill="1" applyBorder="1" applyAlignment="1">
      <alignment horizontal="center" vertical="center" wrapText="1"/>
      <protection/>
    </xf>
    <xf numFmtId="0" fontId="24" fillId="0" borderId="25" xfId="161" applyNumberFormat="1" applyFont="1" applyFill="1" applyBorder="1" applyAlignment="1">
      <alignment horizontal="center" vertical="center" wrapText="1"/>
      <protection/>
    </xf>
    <xf numFmtId="0" fontId="1" fillId="0" borderId="10" xfId="161" applyNumberFormat="1" applyFill="1" applyBorder="1" applyAlignment="1" applyProtection="1">
      <alignment horizontal="center" vertical="center" wrapText="1"/>
      <protection/>
    </xf>
    <xf numFmtId="0" fontId="1" fillId="0" borderId="10" xfId="161" applyNumberFormat="1" applyFont="1" applyFill="1" applyBorder="1" applyAlignment="1" applyProtection="1">
      <alignment horizontal="center" vertical="center" wrapText="1"/>
      <protection/>
    </xf>
    <xf numFmtId="0" fontId="1" fillId="0" borderId="13" xfId="161" applyNumberFormat="1" applyFill="1" applyBorder="1" applyAlignment="1" applyProtection="1">
      <alignment horizontal="center" vertical="center" wrapText="1"/>
      <protection/>
    </xf>
    <xf numFmtId="0" fontId="1" fillId="0" borderId="25" xfId="161" applyNumberFormat="1" applyFont="1" applyFill="1" applyBorder="1" applyAlignment="1" applyProtection="1">
      <alignment horizontal="center" vertical="center" wrapText="1"/>
      <protection/>
    </xf>
    <xf numFmtId="188" fontId="24" fillId="0" borderId="10" xfId="161" applyNumberFormat="1" applyFont="1" applyFill="1" applyBorder="1" applyAlignment="1">
      <alignment horizontal="center" vertical="center"/>
      <protection/>
    </xf>
    <xf numFmtId="189" fontId="24" fillId="0" borderId="10" xfId="161" applyNumberFormat="1" applyFont="1" applyFill="1" applyBorder="1" applyAlignment="1">
      <alignment horizontal="center" vertical="center"/>
      <protection/>
    </xf>
    <xf numFmtId="0" fontId="24" fillId="0" borderId="14" xfId="161" applyNumberFormat="1" applyFont="1" applyFill="1" applyBorder="1" applyAlignment="1">
      <alignment horizontal="center" vertical="center" wrapText="1"/>
      <protection/>
    </xf>
    <xf numFmtId="0" fontId="24" fillId="0" borderId="11" xfId="161" applyNumberFormat="1" applyFont="1" applyFill="1" applyBorder="1" applyAlignment="1" applyProtection="1">
      <alignment horizontal="center" vertical="center" wrapText="1"/>
      <protection/>
    </xf>
    <xf numFmtId="0" fontId="24" fillId="0" borderId="12" xfId="161" applyNumberFormat="1" applyFont="1" applyFill="1" applyBorder="1" applyAlignment="1" applyProtection="1">
      <alignment horizontal="center" vertical="center" wrapText="1"/>
      <protection/>
    </xf>
    <xf numFmtId="0" fontId="24" fillId="0" borderId="13" xfId="161" applyNumberFormat="1" applyFont="1" applyFill="1" applyBorder="1" applyAlignment="1" applyProtection="1">
      <alignment horizontal="center" vertical="center" wrapText="1"/>
      <protection/>
    </xf>
    <xf numFmtId="0" fontId="25" fillId="4" borderId="0" xfId="165" applyFont="1" applyFill="1" applyAlignment="1">
      <alignment horizontal="center" vertical="center"/>
      <protection/>
    </xf>
    <xf numFmtId="0" fontId="0" fillId="4" borderId="26" xfId="165" applyFont="1" applyFill="1" applyBorder="1" applyAlignment="1">
      <alignment horizontal="left" vertical="center" wrapText="1"/>
      <protection/>
    </xf>
    <xf numFmtId="0" fontId="24" fillId="0" borderId="10" xfId="162" applyNumberFormat="1" applyFont="1" applyFill="1" applyBorder="1" applyAlignment="1" applyProtection="1">
      <alignment horizontal="center" vertical="center" wrapText="1"/>
      <protection/>
    </xf>
    <xf numFmtId="0" fontId="24" fillId="0" borderId="23" xfId="162" applyNumberFormat="1" applyFont="1" applyFill="1" applyBorder="1" applyAlignment="1" applyProtection="1">
      <alignment horizontal="center" vertical="center" wrapText="1"/>
      <protection/>
    </xf>
    <xf numFmtId="0" fontId="24" fillId="0" borderId="21" xfId="162" applyNumberFormat="1" applyFont="1" applyFill="1" applyBorder="1" applyAlignment="1" applyProtection="1">
      <alignment horizontal="center" vertical="center" wrapText="1"/>
      <protection/>
    </xf>
    <xf numFmtId="0" fontId="24" fillId="0" borderId="10" xfId="162" applyNumberFormat="1" applyFont="1" applyFill="1" applyBorder="1" applyAlignment="1" applyProtection="1">
      <alignment horizontal="center" vertical="center"/>
      <protection/>
    </xf>
    <xf numFmtId="0" fontId="24" fillId="0" borderId="14" xfId="162" applyNumberFormat="1" applyFont="1" applyFill="1" applyBorder="1" applyAlignment="1">
      <alignment horizontal="center" vertical="center" wrapText="1"/>
      <protection/>
    </xf>
    <xf numFmtId="0" fontId="24" fillId="0" borderId="23" xfId="162" applyNumberFormat="1" applyFont="1" applyFill="1" applyBorder="1" applyAlignment="1">
      <alignment horizontal="center" vertical="center" wrapText="1"/>
      <protection/>
    </xf>
    <xf numFmtId="0" fontId="24" fillId="0" borderId="21" xfId="162" applyNumberFormat="1" applyFont="1" applyFill="1" applyBorder="1" applyAlignment="1">
      <alignment horizontal="center" vertical="center" wrapText="1"/>
      <protection/>
    </xf>
    <xf numFmtId="0" fontId="1" fillId="0" borderId="10" xfId="162" applyNumberFormat="1" applyFill="1" applyBorder="1" applyAlignment="1" applyProtection="1">
      <alignment horizontal="center" vertical="center" wrapText="1"/>
      <protection/>
    </xf>
    <xf numFmtId="0" fontId="1" fillId="0" borderId="10" xfId="162" applyNumberFormat="1" applyFont="1" applyFill="1" applyBorder="1" applyAlignment="1" applyProtection="1">
      <alignment horizontal="center" vertical="center" wrapText="1"/>
      <protection/>
    </xf>
    <xf numFmtId="0" fontId="1" fillId="0" borderId="13" xfId="162" applyNumberFormat="1" applyFill="1" applyBorder="1" applyAlignment="1" applyProtection="1">
      <alignment horizontal="center" vertical="center" wrapText="1"/>
      <protection/>
    </xf>
    <xf numFmtId="0" fontId="1" fillId="0" borderId="25" xfId="162" applyNumberFormat="1" applyFont="1" applyFill="1" applyBorder="1" applyAlignment="1" applyProtection="1">
      <alignment horizontal="center" vertical="center" wrapText="1"/>
      <protection/>
    </xf>
    <xf numFmtId="0" fontId="24" fillId="0" borderId="10" xfId="162" applyNumberFormat="1" applyFont="1" applyFill="1" applyBorder="1" applyAlignment="1">
      <alignment horizontal="center" vertical="center" wrapText="1"/>
      <protection/>
    </xf>
    <xf numFmtId="0" fontId="24" fillId="0" borderId="16" xfId="162" applyNumberFormat="1" applyFont="1" applyFill="1" applyBorder="1" applyAlignment="1">
      <alignment horizontal="center" vertical="center" wrapText="1"/>
      <protection/>
    </xf>
    <xf numFmtId="0" fontId="24" fillId="0" borderId="25" xfId="162" applyNumberFormat="1" applyFont="1" applyFill="1" applyBorder="1" applyAlignment="1">
      <alignment horizontal="center" vertical="center" wrapText="1"/>
      <protection/>
    </xf>
    <xf numFmtId="0" fontId="24" fillId="0" borderId="14" xfId="162" applyNumberFormat="1" applyFont="1" applyFill="1" applyBorder="1" applyAlignment="1">
      <alignment horizontal="center" vertical="center"/>
      <protection/>
    </xf>
    <xf numFmtId="0" fontId="24" fillId="0" borderId="11" xfId="162" applyNumberFormat="1" applyFont="1" applyFill="1" applyBorder="1" applyAlignment="1">
      <alignment horizontal="center" vertical="center"/>
      <protection/>
    </xf>
    <xf numFmtId="188" fontId="24" fillId="0" borderId="10" xfId="162" applyNumberFormat="1" applyFont="1" applyFill="1" applyBorder="1" applyAlignment="1">
      <alignment horizontal="center" vertical="center"/>
      <protection/>
    </xf>
    <xf numFmtId="189" fontId="24" fillId="0" borderId="10" xfId="162" applyNumberFormat="1" applyFont="1" applyFill="1" applyBorder="1" applyAlignment="1">
      <alignment horizontal="center" vertical="center"/>
      <protection/>
    </xf>
    <xf numFmtId="0" fontId="24" fillId="0" borderId="11" xfId="162" applyNumberFormat="1" applyFont="1" applyFill="1" applyBorder="1" applyAlignment="1" applyProtection="1">
      <alignment horizontal="center" vertical="center" wrapText="1"/>
      <protection/>
    </xf>
    <xf numFmtId="0" fontId="1" fillId="0" borderId="10" xfId="162" applyFill="1" applyBorder="1" applyAlignment="1">
      <alignment horizontal="center" vertical="center" wrapText="1"/>
      <protection/>
    </xf>
    <xf numFmtId="0" fontId="32" fillId="0" borderId="0" xfId="153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49" fontId="1" fillId="4" borderId="21" xfId="152" applyNumberFormat="1" applyFont="1" applyFill="1" applyBorder="1" applyAlignment="1">
      <alignment horizontal="center" vertical="center" wrapText="1"/>
      <protection/>
    </xf>
    <xf numFmtId="49" fontId="1" fillId="4" borderId="14" xfId="152" applyNumberFormat="1" applyFont="1" applyFill="1" applyBorder="1" applyAlignment="1">
      <alignment horizontal="center" vertical="center" wrapText="1"/>
      <protection/>
    </xf>
    <xf numFmtId="49" fontId="1" fillId="4" borderId="11" xfId="152" applyNumberFormat="1" applyFont="1" applyFill="1" applyBorder="1" applyAlignment="1">
      <alignment horizontal="center" vertical="center" wrapText="1"/>
      <protection/>
    </xf>
    <xf numFmtId="49" fontId="1" fillId="4" borderId="10" xfId="152" applyNumberFormat="1" applyFont="1" applyFill="1" applyBorder="1" applyAlignment="1">
      <alignment horizontal="center" vertical="center" wrapText="1"/>
      <protection/>
    </xf>
    <xf numFmtId="49" fontId="28" fillId="4" borderId="0" xfId="152" applyNumberFormat="1" applyFont="1" applyFill="1" applyAlignment="1">
      <alignment horizontal="center" vertical="center" wrapText="1"/>
      <protection/>
    </xf>
    <xf numFmtId="49" fontId="0" fillId="4" borderId="0" xfId="152" applyNumberFormat="1" applyFont="1" applyFill="1" applyAlignment="1">
      <alignment horizontal="center" vertical="center" wrapText="1"/>
      <protection/>
    </xf>
  </cellXfs>
  <cellStyles count="2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_615D2EB13C93010EE0530A0804CC5EB5" xfId="25"/>
    <cellStyle name="20% - 着色 2" xfId="26"/>
    <cellStyle name="20% - 着色 2 2" xfId="27"/>
    <cellStyle name="20% - 着色 2 2 2" xfId="28"/>
    <cellStyle name="20% - 着色 2 3" xfId="29"/>
    <cellStyle name="20% - 着色 2_615D2EB13C93010EE0530A0804CC5EB5" xfId="30"/>
    <cellStyle name="20% - 着色 3" xfId="31"/>
    <cellStyle name="20% - 着色 3 2" xfId="32"/>
    <cellStyle name="20% - 着色 3 2 2" xfId="33"/>
    <cellStyle name="20% - 着色 3 3" xfId="34"/>
    <cellStyle name="20% - 着色 3_615D2EB13C93010EE0530A0804CC5EB5" xfId="35"/>
    <cellStyle name="20% - 着色 4" xfId="36"/>
    <cellStyle name="20% - 着色 4 2" xfId="37"/>
    <cellStyle name="20% - 着色 4 2 2" xfId="38"/>
    <cellStyle name="20% - 着色 4 3" xfId="39"/>
    <cellStyle name="20% - 着色 4_615D2EB13C93010EE0530A0804CC5EB5" xfId="40"/>
    <cellStyle name="20% - 着色 5" xfId="41"/>
    <cellStyle name="20% - 着色 5 2" xfId="42"/>
    <cellStyle name="20% - 着色 5 2 2" xfId="43"/>
    <cellStyle name="20% - 着色 5 3" xfId="44"/>
    <cellStyle name="20% - 着色 5_615D2EB13C93010EE0530A0804CC5EB5" xfId="45"/>
    <cellStyle name="20% - 着色 6" xfId="46"/>
    <cellStyle name="20% - 着色 6 2" xfId="47"/>
    <cellStyle name="20% - 着色 6 2 2" xfId="48"/>
    <cellStyle name="20% - 着色 6 3" xfId="49"/>
    <cellStyle name="20% - 着色 6_615D2EB13C93010EE0530A0804CC5EB5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_615D2EB13C93010EE0530A0804CC5EB5" xfId="61"/>
    <cellStyle name="40% - 着色 2" xfId="62"/>
    <cellStyle name="40% - 着色 2 2" xfId="63"/>
    <cellStyle name="40% - 着色 2 2 2" xfId="64"/>
    <cellStyle name="40% - 着色 2 3" xfId="65"/>
    <cellStyle name="40% - 着色 2_615D2EB13C93010EE0530A0804CC5EB5" xfId="66"/>
    <cellStyle name="40% - 着色 3" xfId="67"/>
    <cellStyle name="40% - 着色 3 2" xfId="68"/>
    <cellStyle name="40% - 着色 3 2 2" xfId="69"/>
    <cellStyle name="40% - 着色 3 3" xfId="70"/>
    <cellStyle name="40% - 着色 3_615D2EB13C93010EE0530A0804CC5EB5" xfId="71"/>
    <cellStyle name="40% - 着色 4" xfId="72"/>
    <cellStyle name="40% - 着色 4 2" xfId="73"/>
    <cellStyle name="40% - 着色 4 2 2" xfId="74"/>
    <cellStyle name="40% - 着色 4 3" xfId="75"/>
    <cellStyle name="40% - 着色 4_615D2EB13C93010EE0530A0804CC5EB5" xfId="76"/>
    <cellStyle name="40% - 着色 5" xfId="77"/>
    <cellStyle name="40% - 着色 5 2" xfId="78"/>
    <cellStyle name="40% - 着色 5 2 2" xfId="79"/>
    <cellStyle name="40% - 着色 5 3" xfId="80"/>
    <cellStyle name="40% - 着色 5_615D2EB13C93010EE0530A0804CC5EB5" xfId="81"/>
    <cellStyle name="40% - 着色 6" xfId="82"/>
    <cellStyle name="40% - 着色 6 2" xfId="83"/>
    <cellStyle name="40% - 着色 6 2 2" xfId="84"/>
    <cellStyle name="40% - 着色 6 3" xfId="85"/>
    <cellStyle name="40% - 着色 6_615D2EB13C93010EE0530A0804CC5EB5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_615D2EB13C93010EE0530A0804CC5EB5" xfId="95"/>
    <cellStyle name="60% - 着色 2" xfId="96"/>
    <cellStyle name="60% - 着色 2 2" xfId="97"/>
    <cellStyle name="60% - 着色 2_615D2EB13C93010EE0530A0804CC5EB5" xfId="98"/>
    <cellStyle name="60% - 着色 3" xfId="99"/>
    <cellStyle name="60% - 着色 3 2" xfId="100"/>
    <cellStyle name="60% - 着色 3_615D2EB13C93010EE0530A0804CC5EB5" xfId="101"/>
    <cellStyle name="60% - 着色 4" xfId="102"/>
    <cellStyle name="60% - 着色 4 2" xfId="103"/>
    <cellStyle name="60% - 着色 4_615D2EB13C93010EE0530A0804CC5EB5" xfId="104"/>
    <cellStyle name="60% - 着色 5" xfId="105"/>
    <cellStyle name="60% - 着色 5 2" xfId="106"/>
    <cellStyle name="60% - 着色 5_615D2EB13C93010EE0530A0804CC5EB5" xfId="107"/>
    <cellStyle name="60% - 着色 6" xfId="108"/>
    <cellStyle name="60% - 着色 6 2" xfId="109"/>
    <cellStyle name="60% - 着色 6_615D2EB13C93010EE0530A0804CC5EB5" xfId="110"/>
    <cellStyle name="Percent" xfId="111"/>
    <cellStyle name="标题" xfId="112"/>
    <cellStyle name="标题 1" xfId="113"/>
    <cellStyle name="标题 2" xfId="114"/>
    <cellStyle name="标题 3" xfId="115"/>
    <cellStyle name="标题 4" xfId="116"/>
    <cellStyle name="标题_7、三公" xfId="117"/>
    <cellStyle name="差" xfId="118"/>
    <cellStyle name="差_03614A4C19A64DA5B1B2F0FE170D52F5" xfId="119"/>
    <cellStyle name="差_43D52F54AE89403EE0530A083063403E" xfId="120"/>
    <cellStyle name="差_43D52F54AE89403EE0530A083063403E_9A9232E9E2410062E0530A08306C0062" xfId="121"/>
    <cellStyle name="差_43D52F54AE89403EE0530A083063403E_9A923B08761500C2E0530A08306C00C2" xfId="122"/>
    <cellStyle name="差_43D52F54AE89403EE0530A083063403E_9A927155127B00B6E0530A08306B00B6" xfId="123"/>
    <cellStyle name="差_43D52F54AE89403EE0530A083063403E_A64B1F724BF34F048BE8A2BECD446231" xfId="124"/>
    <cellStyle name="差_44B1A4BBE91BA100E0530A083063A100" xfId="125"/>
    <cellStyle name="差_44B1A4BBE91BA100E0530A083063A100_9A9232E9E2410062E0530A08306C0062" xfId="126"/>
    <cellStyle name="差_44B1A4BBE91BA100E0530A083063A100_9A923B08761500C2E0530A08306C00C2" xfId="127"/>
    <cellStyle name="差_44B1A4BBE91BA100E0530A083063A100_9A927155127B00B6E0530A08306B00B6" xfId="128"/>
    <cellStyle name="差_44B1A4BBE91BA100E0530A083063A100_A64B1F724BF34F048BE8A2BECD446231" xfId="129"/>
    <cellStyle name="差_44C2FE9C4094D0F4E0530A083063D0F4" xfId="130"/>
    <cellStyle name="差_4901A573031A00CCE0530A08AF0800CC" xfId="131"/>
    <cellStyle name="差_4901E49D450800C2E0530A08AF0800C2" xfId="132"/>
    <cellStyle name="差_615D2EB13C93010EE0530A0804CC5EB5" xfId="133"/>
    <cellStyle name="差_61F0C7FF6ABA0038E0530A0804CC3487" xfId="134"/>
    <cellStyle name="差_64242C78E6F3009AE0530A08AF09009A" xfId="135"/>
    <cellStyle name="差_64242C78E6F6009AE0530A08AF09009A" xfId="136"/>
    <cellStyle name="差_64242C78E6FB009AE0530A08AF09009A" xfId="137"/>
    <cellStyle name="差_6一般公共预算基本支出情况表" xfId="138"/>
    <cellStyle name="差_7、三公" xfId="139"/>
    <cellStyle name="差_9A9232E9E2410062E0530A08306C0062" xfId="140"/>
    <cellStyle name="差_9A923B08761500C2E0530A08306C00C2" xfId="141"/>
    <cellStyle name="差_9A927155127B00B6E0530A08306B00B6" xfId="142"/>
    <cellStyle name="差_A64B1F724BF34F048BE8A2BECD446231" xfId="143"/>
    <cellStyle name="差_国有资本经营预算收支表" xfId="144"/>
    <cellStyle name="差_机关运行经费" xfId="145"/>
    <cellStyle name="常规 10" xfId="146"/>
    <cellStyle name="常规 11" xfId="147"/>
    <cellStyle name="常规 2" xfId="148"/>
    <cellStyle name="常规 3" xfId="149"/>
    <cellStyle name="常规 3 2" xfId="150"/>
    <cellStyle name="常规 3_6162030C6A600132E0530A0804CCAD99_c" xfId="151"/>
    <cellStyle name="常规 4" xfId="152"/>
    <cellStyle name="常规 5" xfId="153"/>
    <cellStyle name="常规_2012年国有资本经营预算收支总表" xfId="154"/>
    <cellStyle name="常规_29C562C0BF134B03BCF006A593B740FC" xfId="155"/>
    <cellStyle name="常规_439B6D647C250158E0530A0804CC3FF1" xfId="156"/>
    <cellStyle name="常规_60ACC7026401A122E0530A083063A122" xfId="157"/>
    <cellStyle name="常规_637E9C96FD992104E0530A0830632104" xfId="158"/>
    <cellStyle name="常规_637E9C96FD9F2104E0530A0830632104" xfId="159"/>
    <cellStyle name="常规_637E9C96FDA02104E0530A0830632104" xfId="160"/>
    <cellStyle name="常规_637E9C96FDA12104E0530A0830632104" xfId="161"/>
    <cellStyle name="常规_637E9C96FDA32104E0530A0830632104" xfId="162"/>
    <cellStyle name="常规_821FE6777B964319A0B881D4A636BB99" xfId="163"/>
    <cellStyle name="常规_9A9232E9E2410062E0530A08306C0062" xfId="164"/>
    <cellStyle name="常规_新报表页1" xfId="165"/>
    <cellStyle name="Hyperlink" xfId="166"/>
    <cellStyle name="好" xfId="167"/>
    <cellStyle name="好_03614A4C19A64DA5B1B2F0FE170D52F5" xfId="168"/>
    <cellStyle name="好_43D52F54AE89403EE0530A083063403E" xfId="169"/>
    <cellStyle name="好_43D52F54AE89403EE0530A083063403E_9A9232E9E2410062E0530A08306C0062" xfId="170"/>
    <cellStyle name="好_43D52F54AE89403EE0530A083063403E_9A923B08761500C2E0530A08306C00C2" xfId="171"/>
    <cellStyle name="好_43D52F54AE89403EE0530A083063403E_9A927155127B00B6E0530A08306B00B6" xfId="172"/>
    <cellStyle name="好_43D52F54AE89403EE0530A083063403E_A64B1F724BF34F048BE8A2BECD446231" xfId="173"/>
    <cellStyle name="好_44B1A4BBE91BA100E0530A083063A100" xfId="174"/>
    <cellStyle name="好_44B1A4BBE91BA100E0530A083063A100_9A9232E9E2410062E0530A08306C0062" xfId="175"/>
    <cellStyle name="好_44B1A4BBE91BA100E0530A083063A100_9A923B08761500C2E0530A08306C00C2" xfId="176"/>
    <cellStyle name="好_44B1A4BBE91BA100E0530A083063A100_9A927155127B00B6E0530A08306B00B6" xfId="177"/>
    <cellStyle name="好_44B1A4BBE91BA100E0530A083063A100_A64B1F724BF34F048BE8A2BECD446231" xfId="178"/>
    <cellStyle name="好_44C2FE9C4094D0F4E0530A083063D0F4" xfId="179"/>
    <cellStyle name="好_4901A573031A00CCE0530A08AF0800CC" xfId="180"/>
    <cellStyle name="好_4901E49D450800C2E0530A08AF0800C2" xfId="181"/>
    <cellStyle name="好_615D2EB13C93010EE0530A0804CC5EB5" xfId="182"/>
    <cellStyle name="好_61F0C7FF6ABA0038E0530A0804CC3487" xfId="183"/>
    <cellStyle name="好_64242C78E6F6009AE0530A08AF09009A" xfId="184"/>
    <cellStyle name="好_6一般公共预算基本支出情况表" xfId="185"/>
    <cellStyle name="好_7、三公" xfId="186"/>
    <cellStyle name="好_9A9232E9E2410062E0530A08306C0062" xfId="187"/>
    <cellStyle name="好_9A923B08761500C2E0530A08306C00C2" xfId="188"/>
    <cellStyle name="好_9A927155127B00B6E0530A08306B00B6" xfId="189"/>
    <cellStyle name="好_A64B1F724BF34F048BE8A2BECD446231" xfId="190"/>
    <cellStyle name="好_国有资本经营预算收支表" xfId="191"/>
    <cellStyle name="好_机关运行经费" xfId="192"/>
    <cellStyle name="汇总" xfId="193"/>
    <cellStyle name="Currency" xfId="194"/>
    <cellStyle name="Currency [0]" xfId="195"/>
    <cellStyle name="计算" xfId="196"/>
    <cellStyle name="检查单元格" xfId="197"/>
    <cellStyle name="解释性文本" xfId="198"/>
    <cellStyle name="警告文本" xfId="199"/>
    <cellStyle name="链接单元格" xfId="200"/>
    <cellStyle name="Comma" xfId="201"/>
    <cellStyle name="Comma [0]" xfId="202"/>
    <cellStyle name="强调文字颜色 1" xfId="203"/>
    <cellStyle name="强调文字颜色 2" xfId="204"/>
    <cellStyle name="强调文字颜色 3" xfId="205"/>
    <cellStyle name="强调文字颜色 4" xfId="206"/>
    <cellStyle name="强调文字颜色 5" xfId="207"/>
    <cellStyle name="强调文字颜色 6" xfId="208"/>
    <cellStyle name="适中" xfId="209"/>
    <cellStyle name="输出" xfId="210"/>
    <cellStyle name="输入" xfId="211"/>
    <cellStyle name="Followed Hyperlink" xfId="212"/>
    <cellStyle name="注释" xfId="213"/>
    <cellStyle name="着色 1" xfId="214"/>
    <cellStyle name="着色 1 2" xfId="215"/>
    <cellStyle name="着色 1_615D2EB13C93010EE0530A0804CC5EB5" xfId="216"/>
    <cellStyle name="着色 2" xfId="217"/>
    <cellStyle name="着色 2 2" xfId="218"/>
    <cellStyle name="着色 2_615D2EB13C93010EE0530A0804CC5EB5" xfId="219"/>
    <cellStyle name="着色 3" xfId="220"/>
    <cellStyle name="着色 3 2" xfId="221"/>
    <cellStyle name="着色 3_615D2EB13C93010EE0530A0804CC5EB5" xfId="222"/>
    <cellStyle name="着色 4" xfId="223"/>
    <cellStyle name="着色 4 2" xfId="224"/>
    <cellStyle name="着色 4_615D2EB13C93010EE0530A0804CC5EB5" xfId="225"/>
    <cellStyle name="着色 5" xfId="226"/>
    <cellStyle name="着色 5 2" xfId="227"/>
    <cellStyle name="着色 5_615D2EB13C93010EE0530A0804CC5EB5" xfId="228"/>
    <cellStyle name="着色 6" xfId="229"/>
    <cellStyle name="着色 6 2" xfId="230"/>
    <cellStyle name="着色 6_615D2EB13C93010EE0530A0804CC5EB5" xfId="2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26.5039062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1.625" style="5" customWidth="1"/>
    <col min="8" max="8" width="12.50390625" style="5" customWidth="1"/>
    <col min="9" max="9" width="11.625" style="47" customWidth="1"/>
    <col min="10" max="10" width="9.875" style="5" customWidth="1"/>
    <col min="11" max="11" width="7.50390625" style="5" customWidth="1"/>
    <col min="12" max="12" width="11.25390625" style="5" customWidth="1"/>
    <col min="13" max="14" width="9.75390625" style="5" customWidth="1"/>
    <col min="15" max="15" width="13.125" style="5" customWidth="1"/>
    <col min="16" max="16" width="8.875" style="5" customWidth="1"/>
    <col min="17" max="17" width="9.625" style="5" customWidth="1"/>
    <col min="18" max="18" width="13.125" style="5" customWidth="1"/>
    <col min="19" max="22" width="6.875" style="5" customWidth="1"/>
    <col min="23" max="16384" width="6.875" style="5" customWidth="1"/>
  </cols>
  <sheetData>
    <row r="1" spans="1:18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4"/>
      <c r="O1" s="3"/>
      <c r="P1" s="3"/>
      <c r="Q1" s="3"/>
      <c r="R1" s="6" t="s">
        <v>0</v>
      </c>
    </row>
    <row r="2" spans="1:18" ht="24.75" customHeight="1">
      <c r="A2" s="307" t="s">
        <v>176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2:18" ht="24.75" customHeight="1">
      <c r="B3" s="7"/>
      <c r="C3" s="7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8" t="s">
        <v>1</v>
      </c>
    </row>
    <row r="4" spans="1:18" ht="24.75" customHeight="1">
      <c r="A4" s="9" t="s">
        <v>2</v>
      </c>
      <c r="B4" s="10"/>
      <c r="C4" s="10" t="s">
        <v>3</v>
      </c>
      <c r="D4" s="11"/>
      <c r="E4" s="11"/>
      <c r="F4" s="11"/>
      <c r="G4" s="11"/>
      <c r="H4" s="11"/>
      <c r="I4" s="9"/>
      <c r="J4" s="11"/>
      <c r="K4" s="11"/>
      <c r="L4" s="11"/>
      <c r="M4" s="11"/>
      <c r="N4" s="11"/>
      <c r="O4" s="11"/>
      <c r="P4" s="11"/>
      <c r="Q4" s="11"/>
      <c r="R4" s="12"/>
    </row>
    <row r="5" spans="1:18" ht="24.75" customHeight="1">
      <c r="A5" s="304" t="s">
        <v>4</v>
      </c>
      <c r="B5" s="304" t="s">
        <v>5</v>
      </c>
      <c r="C5" s="306" t="s">
        <v>4</v>
      </c>
      <c r="D5" s="13" t="s">
        <v>222</v>
      </c>
      <c r="E5" s="14"/>
      <c r="F5" s="14"/>
      <c r="G5" s="14"/>
      <c r="H5" s="14"/>
      <c r="I5" s="15"/>
      <c r="J5" s="14"/>
      <c r="K5" s="16"/>
      <c r="L5" s="16"/>
      <c r="M5" s="16"/>
      <c r="N5" s="16"/>
      <c r="O5" s="14"/>
      <c r="P5" s="14"/>
      <c r="Q5" s="14"/>
      <c r="R5" s="17"/>
    </row>
    <row r="6" spans="1:18" ht="36" customHeight="1">
      <c r="A6" s="305"/>
      <c r="B6" s="305"/>
      <c r="C6" s="305"/>
      <c r="D6" s="18" t="s">
        <v>6</v>
      </c>
      <c r="E6" s="19" t="s">
        <v>7</v>
      </c>
      <c r="F6" s="20" t="s">
        <v>8</v>
      </c>
      <c r="G6" s="20" t="s">
        <v>9</v>
      </c>
      <c r="H6" s="21" t="s">
        <v>33</v>
      </c>
      <c r="I6" s="22" t="s">
        <v>10</v>
      </c>
      <c r="J6" s="23" t="s">
        <v>11</v>
      </c>
      <c r="K6" s="24" t="s">
        <v>12</v>
      </c>
      <c r="L6" s="25" t="s">
        <v>13</v>
      </c>
      <c r="M6" s="25" t="s">
        <v>14</v>
      </c>
      <c r="N6" s="25" t="s">
        <v>34</v>
      </c>
      <c r="O6" s="26" t="s">
        <v>15</v>
      </c>
      <c r="P6" s="20" t="s">
        <v>16</v>
      </c>
      <c r="Q6" s="20" t="s">
        <v>17</v>
      </c>
      <c r="R6" s="21" t="s">
        <v>18</v>
      </c>
    </row>
    <row r="7" spans="1:18" s="29" customFormat="1" ht="24.75" customHeight="1">
      <c r="A7" s="27" t="s">
        <v>19</v>
      </c>
      <c r="B7" s="219">
        <v>115.13</v>
      </c>
      <c r="C7" s="28" t="s">
        <v>20</v>
      </c>
      <c r="D7" s="220">
        <v>81.39</v>
      </c>
      <c r="E7" s="221">
        <v>81.39</v>
      </c>
      <c r="F7" s="222">
        <v>0</v>
      </c>
      <c r="G7" s="221">
        <v>0</v>
      </c>
      <c r="H7" s="221">
        <v>0</v>
      </c>
      <c r="I7" s="35">
        <v>0</v>
      </c>
      <c r="J7" s="221">
        <v>0</v>
      </c>
      <c r="K7" s="221">
        <v>0</v>
      </c>
      <c r="L7" s="221">
        <v>0</v>
      </c>
      <c r="M7" s="221">
        <v>0</v>
      </c>
      <c r="N7" s="37">
        <v>0</v>
      </c>
      <c r="O7" s="221">
        <v>0</v>
      </c>
      <c r="P7" s="221">
        <v>0</v>
      </c>
      <c r="Q7" s="221">
        <v>0</v>
      </c>
      <c r="R7" s="221">
        <v>0</v>
      </c>
    </row>
    <row r="8" spans="1:18" s="29" customFormat="1" ht="24.75" customHeight="1">
      <c r="A8" s="30" t="s">
        <v>21</v>
      </c>
      <c r="B8" s="219">
        <v>0</v>
      </c>
      <c r="C8" s="31" t="s">
        <v>22</v>
      </c>
      <c r="D8" s="220">
        <v>62.64</v>
      </c>
      <c r="E8" s="220">
        <v>62.64</v>
      </c>
      <c r="F8" s="220">
        <v>0</v>
      </c>
      <c r="G8" s="221">
        <v>0</v>
      </c>
      <c r="H8" s="223">
        <v>0</v>
      </c>
      <c r="I8" s="35">
        <v>0</v>
      </c>
      <c r="J8" s="223">
        <v>0</v>
      </c>
      <c r="K8" s="220">
        <v>0</v>
      </c>
      <c r="L8" s="220">
        <v>0</v>
      </c>
      <c r="M8" s="220">
        <v>0</v>
      </c>
      <c r="N8" s="37">
        <v>0</v>
      </c>
      <c r="O8" s="220">
        <v>0</v>
      </c>
      <c r="P8" s="220">
        <v>0</v>
      </c>
      <c r="Q8" s="221">
        <v>0</v>
      </c>
      <c r="R8" s="222">
        <v>0</v>
      </c>
    </row>
    <row r="9" spans="1:18" s="29" customFormat="1" ht="24.75" customHeight="1">
      <c r="A9" s="32" t="s">
        <v>23</v>
      </c>
      <c r="B9" s="224">
        <v>0</v>
      </c>
      <c r="C9" s="28" t="s">
        <v>24</v>
      </c>
      <c r="D9" s="34">
        <v>6.52</v>
      </c>
      <c r="E9" s="34">
        <v>6.52</v>
      </c>
      <c r="F9" s="220">
        <v>0</v>
      </c>
      <c r="G9" s="35">
        <v>0</v>
      </c>
      <c r="H9" s="36">
        <v>0</v>
      </c>
      <c r="I9" s="35">
        <v>0</v>
      </c>
      <c r="J9" s="36">
        <v>0</v>
      </c>
      <c r="K9" s="34">
        <v>0</v>
      </c>
      <c r="L9" s="34">
        <v>0</v>
      </c>
      <c r="M9" s="220">
        <v>0</v>
      </c>
      <c r="N9" s="37">
        <v>0</v>
      </c>
      <c r="O9" s="34">
        <v>0</v>
      </c>
      <c r="P9" s="34">
        <v>0</v>
      </c>
      <c r="Q9" s="35">
        <v>0</v>
      </c>
      <c r="R9" s="38">
        <v>0</v>
      </c>
    </row>
    <row r="10" spans="1:18" s="29" customFormat="1" ht="24.75" customHeight="1">
      <c r="A10" s="30" t="s">
        <v>35</v>
      </c>
      <c r="B10" s="225">
        <v>0</v>
      </c>
      <c r="C10" s="33" t="s">
        <v>25</v>
      </c>
      <c r="D10" s="41">
        <v>12.23</v>
      </c>
      <c r="E10" s="41">
        <v>12.23</v>
      </c>
      <c r="F10" s="34">
        <v>0</v>
      </c>
      <c r="G10" s="39">
        <v>0</v>
      </c>
      <c r="H10" s="40">
        <v>0</v>
      </c>
      <c r="I10" s="35">
        <v>0</v>
      </c>
      <c r="J10" s="40">
        <v>0</v>
      </c>
      <c r="K10" s="41">
        <v>0</v>
      </c>
      <c r="L10" s="41">
        <v>0</v>
      </c>
      <c r="M10" s="34">
        <v>0</v>
      </c>
      <c r="N10" s="37">
        <v>0</v>
      </c>
      <c r="O10" s="41">
        <v>0</v>
      </c>
      <c r="P10" s="41">
        <v>0</v>
      </c>
      <c r="Q10" s="39">
        <v>0</v>
      </c>
      <c r="R10" s="42">
        <v>0</v>
      </c>
    </row>
    <row r="11" spans="1:18" s="29" customFormat="1" ht="18" customHeight="1">
      <c r="A11" s="30" t="s">
        <v>26</v>
      </c>
      <c r="B11" s="224">
        <v>0</v>
      </c>
      <c r="C11" s="33" t="s">
        <v>27</v>
      </c>
      <c r="D11" s="226">
        <v>33.74</v>
      </c>
      <c r="E11" s="226">
        <v>33.74</v>
      </c>
      <c r="F11" s="226">
        <v>0</v>
      </c>
      <c r="G11" s="226">
        <v>0</v>
      </c>
      <c r="H11" s="226">
        <v>0</v>
      </c>
      <c r="I11" s="35">
        <v>0</v>
      </c>
      <c r="J11" s="226">
        <v>0</v>
      </c>
      <c r="K11" s="226">
        <v>0</v>
      </c>
      <c r="L11" s="226">
        <v>0</v>
      </c>
      <c r="M11" s="226">
        <v>0</v>
      </c>
      <c r="N11" s="37">
        <v>0</v>
      </c>
      <c r="O11" s="226">
        <v>0</v>
      </c>
      <c r="P11" s="226">
        <v>0</v>
      </c>
      <c r="Q11" s="226">
        <v>0</v>
      </c>
      <c r="R11" s="226">
        <v>0</v>
      </c>
    </row>
    <row r="12" spans="1:18" s="29" customFormat="1" ht="21.75" customHeight="1">
      <c r="A12" s="30" t="s">
        <v>28</v>
      </c>
      <c r="B12" s="39">
        <v>0</v>
      </c>
      <c r="C12" s="28" t="s">
        <v>36</v>
      </c>
      <c r="D12" s="220">
        <v>33.74</v>
      </c>
      <c r="E12" s="220">
        <v>33.74</v>
      </c>
      <c r="F12" s="220">
        <v>0</v>
      </c>
      <c r="G12" s="221">
        <v>0</v>
      </c>
      <c r="H12" s="223">
        <v>0</v>
      </c>
      <c r="I12" s="35">
        <v>0</v>
      </c>
      <c r="J12" s="223">
        <v>0</v>
      </c>
      <c r="K12" s="220">
        <v>0</v>
      </c>
      <c r="L12" s="220">
        <v>0</v>
      </c>
      <c r="M12" s="220">
        <v>0</v>
      </c>
      <c r="N12" s="37">
        <v>0</v>
      </c>
      <c r="O12" s="220">
        <v>0</v>
      </c>
      <c r="P12" s="220">
        <v>0</v>
      </c>
      <c r="Q12" s="221">
        <v>0</v>
      </c>
      <c r="R12" s="222">
        <v>0</v>
      </c>
    </row>
    <row r="13" spans="1:18" s="29" customFormat="1" ht="24.75" customHeight="1">
      <c r="A13" s="30" t="s">
        <v>29</v>
      </c>
      <c r="B13" s="39">
        <v>0</v>
      </c>
      <c r="C13" s="28" t="s">
        <v>37</v>
      </c>
      <c r="D13" s="220">
        <v>0</v>
      </c>
      <c r="E13" s="220">
        <v>0</v>
      </c>
      <c r="F13" s="220">
        <v>0</v>
      </c>
      <c r="G13" s="221">
        <v>0</v>
      </c>
      <c r="H13" s="223">
        <v>0</v>
      </c>
      <c r="I13" s="35">
        <v>0</v>
      </c>
      <c r="J13" s="223">
        <v>0</v>
      </c>
      <c r="K13" s="220">
        <v>0</v>
      </c>
      <c r="L13" s="220">
        <v>0</v>
      </c>
      <c r="M13" s="220">
        <v>0</v>
      </c>
      <c r="N13" s="37">
        <v>0</v>
      </c>
      <c r="O13" s="220">
        <v>0</v>
      </c>
      <c r="P13" s="220">
        <v>0</v>
      </c>
      <c r="Q13" s="221">
        <v>0</v>
      </c>
      <c r="R13" s="222">
        <v>0</v>
      </c>
    </row>
    <row r="14" spans="1:18" s="29" customFormat="1" ht="24.75" customHeight="1">
      <c r="A14" s="27" t="s">
        <v>30</v>
      </c>
      <c r="B14" s="226">
        <v>0</v>
      </c>
      <c r="C14" s="28"/>
      <c r="D14" s="34"/>
      <c r="E14" s="34"/>
      <c r="F14" s="34"/>
      <c r="G14" s="35"/>
      <c r="H14" s="36"/>
      <c r="I14" s="35"/>
      <c r="J14" s="36"/>
      <c r="K14" s="34"/>
      <c r="L14" s="35"/>
      <c r="M14" s="36"/>
      <c r="N14" s="37"/>
      <c r="O14" s="35"/>
      <c r="P14" s="36"/>
      <c r="Q14" s="35"/>
      <c r="R14" s="38"/>
    </row>
    <row r="15" spans="1:18" s="29" customFormat="1" ht="24.75" customHeight="1">
      <c r="A15" s="27" t="s">
        <v>38</v>
      </c>
      <c r="B15" s="221">
        <v>0</v>
      </c>
      <c r="D15" s="39"/>
      <c r="E15" s="40"/>
      <c r="F15" s="41"/>
      <c r="G15" s="41"/>
      <c r="H15" s="41"/>
      <c r="I15" s="35"/>
      <c r="J15" s="41"/>
      <c r="K15" s="41"/>
      <c r="L15" s="39"/>
      <c r="M15" s="39"/>
      <c r="N15" s="37"/>
      <c r="O15" s="41"/>
      <c r="P15" s="39"/>
      <c r="Q15" s="42"/>
      <c r="R15" s="42"/>
    </row>
    <row r="16" spans="1:18" s="29" customFormat="1" ht="24.75" customHeight="1">
      <c r="A16" s="227" t="s">
        <v>39</v>
      </c>
      <c r="B16" s="35">
        <v>0</v>
      </c>
      <c r="C16" s="43"/>
      <c r="D16" s="35"/>
      <c r="E16" s="39"/>
      <c r="F16" s="39"/>
      <c r="G16" s="39"/>
      <c r="H16" s="39"/>
      <c r="I16" s="35"/>
      <c r="J16" s="39"/>
      <c r="K16" s="39"/>
      <c r="L16" s="39"/>
      <c r="M16" s="39"/>
      <c r="N16" s="37"/>
      <c r="O16" s="39"/>
      <c r="P16" s="39"/>
      <c r="Q16" s="39"/>
      <c r="R16" s="39"/>
    </row>
    <row r="17" spans="1:18" s="29" customFormat="1" ht="24.75" customHeight="1">
      <c r="A17" s="27" t="s">
        <v>40</v>
      </c>
      <c r="B17" s="39">
        <v>0</v>
      </c>
      <c r="C17" s="4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7"/>
      <c r="O17" s="35"/>
      <c r="P17" s="35"/>
      <c r="Q17" s="35"/>
      <c r="R17" s="35"/>
    </row>
    <row r="18" spans="1:18" s="29" customFormat="1" ht="24.75" customHeight="1">
      <c r="A18" s="45" t="s">
        <v>31</v>
      </c>
      <c r="B18" s="228">
        <v>115.13</v>
      </c>
      <c r="C18" s="46" t="s">
        <v>32</v>
      </c>
      <c r="D18" s="35">
        <v>115.13</v>
      </c>
      <c r="E18" s="34">
        <v>115.13</v>
      </c>
      <c r="F18" s="34">
        <v>0</v>
      </c>
      <c r="G18" s="34">
        <v>0</v>
      </c>
      <c r="H18" s="229">
        <v>0</v>
      </c>
      <c r="I18" s="229">
        <v>0</v>
      </c>
      <c r="J18" s="34">
        <v>0</v>
      </c>
      <c r="K18" s="34">
        <v>0</v>
      </c>
      <c r="L18" s="34">
        <v>0</v>
      </c>
      <c r="M18" s="34">
        <v>0</v>
      </c>
      <c r="N18" s="37">
        <v>0</v>
      </c>
      <c r="O18" s="34">
        <v>0</v>
      </c>
      <c r="P18" s="34">
        <v>0</v>
      </c>
      <c r="Q18" s="34">
        <v>0</v>
      </c>
      <c r="R18" s="35">
        <v>0</v>
      </c>
    </row>
    <row r="19" spans="1:18" ht="24" customHeight="1">
      <c r="A19" s="33"/>
      <c r="D19" s="29"/>
      <c r="E19" s="29"/>
      <c r="F19" s="29"/>
      <c r="G19" s="29"/>
      <c r="I19" s="5"/>
      <c r="K19" s="29"/>
      <c r="L19" s="29"/>
      <c r="M19" s="29"/>
      <c r="N19" s="29"/>
      <c r="R19" s="29"/>
    </row>
    <row r="20" spans="6:18" ht="9.75" customHeight="1">
      <c r="F20" s="29"/>
      <c r="G20" s="29"/>
      <c r="I20" s="5"/>
      <c r="K20" s="29"/>
      <c r="R20" s="29"/>
    </row>
    <row r="21" spans="6:18" ht="9.75" customHeight="1">
      <c r="F21" s="29"/>
      <c r="G21" s="29"/>
      <c r="H21" s="29"/>
      <c r="I21" s="5"/>
      <c r="R21" s="29"/>
    </row>
    <row r="22" ht="12.75" customHeight="1">
      <c r="I22" s="5"/>
    </row>
    <row r="23" ht="12.75" customHeight="1">
      <c r="I23" s="5"/>
    </row>
    <row r="24" spans="2:18" ht="9.75" customHeight="1">
      <c r="B24" s="29"/>
      <c r="D24" s="29"/>
      <c r="E24" s="29"/>
      <c r="F24" s="29"/>
      <c r="G24" s="29"/>
      <c r="H24" s="29"/>
      <c r="I24" s="5"/>
      <c r="J24" s="29"/>
      <c r="K24" s="29"/>
      <c r="L24" s="29"/>
      <c r="M24" s="29"/>
      <c r="N24" s="29"/>
      <c r="O24" s="29"/>
      <c r="P24" s="29"/>
      <c r="Q24" s="29"/>
      <c r="R24" s="29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29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4">
    <mergeCell ref="A5:A6"/>
    <mergeCell ref="B5:B6"/>
    <mergeCell ref="C5:C6"/>
    <mergeCell ref="A2:R2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A1" sqref="A1:C1"/>
    </sheetView>
  </sheetViews>
  <sheetFormatPr defaultColWidth="9.00390625" defaultRowHeight="14.25"/>
  <cols>
    <col min="1" max="1" width="11.125" style="0" customWidth="1"/>
    <col min="2" max="2" width="12.75390625" style="0" customWidth="1"/>
    <col min="3" max="3" width="41.50390625" style="0" customWidth="1"/>
  </cols>
  <sheetData>
    <row r="1" spans="1:4" ht="27" customHeight="1">
      <c r="A1" s="375" t="s">
        <v>254</v>
      </c>
      <c r="B1" s="375"/>
      <c r="C1" s="375"/>
      <c r="D1" s="199"/>
    </row>
    <row r="2" spans="1:4" ht="31.5" customHeight="1">
      <c r="A2" s="200" t="s">
        <v>250</v>
      </c>
      <c r="B2" s="201"/>
      <c r="C2" s="202" t="s">
        <v>1</v>
      </c>
      <c r="D2" s="199"/>
    </row>
    <row r="3" spans="1:4" ht="14.25" customHeight="1">
      <c r="A3" s="203" t="s">
        <v>58</v>
      </c>
      <c r="B3" s="203" t="s">
        <v>251</v>
      </c>
      <c r="C3" s="203" t="s">
        <v>252</v>
      </c>
      <c r="D3" s="199"/>
    </row>
    <row r="4" spans="1:4" ht="17.25" customHeight="1">
      <c r="A4" s="203" t="s">
        <v>253</v>
      </c>
      <c r="B4" s="203" t="s">
        <v>253</v>
      </c>
      <c r="C4" s="203">
        <v>1</v>
      </c>
      <c r="D4" s="204"/>
    </row>
    <row r="5" spans="1:3" s="199" customFormat="1" ht="19.5" customHeight="1">
      <c r="A5" s="297"/>
      <c r="B5" s="299" t="s">
        <v>6</v>
      </c>
      <c r="C5" s="298">
        <v>1.5</v>
      </c>
    </row>
    <row r="6" spans="1:4" ht="19.5" customHeight="1">
      <c r="A6" s="297">
        <v>30201</v>
      </c>
      <c r="B6" s="297" t="s">
        <v>381</v>
      </c>
      <c r="C6" s="298">
        <v>1</v>
      </c>
      <c r="D6" s="199"/>
    </row>
    <row r="7" spans="1:4" ht="19.5" customHeight="1">
      <c r="A7" s="297">
        <v>30201</v>
      </c>
      <c r="B7" s="297" t="s">
        <v>382</v>
      </c>
      <c r="C7" s="298">
        <v>1</v>
      </c>
      <c r="D7" s="199"/>
    </row>
    <row r="8" spans="1:4" ht="19.5" customHeight="1">
      <c r="A8" s="297">
        <v>30299</v>
      </c>
      <c r="B8" s="297" t="s">
        <v>383</v>
      </c>
      <c r="C8" s="298">
        <v>0.5</v>
      </c>
      <c r="D8" s="199"/>
    </row>
    <row r="9" spans="1:4" ht="19.5" customHeight="1">
      <c r="A9" s="297">
        <v>30299</v>
      </c>
      <c r="B9" s="297" t="s">
        <v>384</v>
      </c>
      <c r="C9" s="298">
        <v>0.5</v>
      </c>
      <c r="D9" s="199"/>
    </row>
    <row r="10" spans="1:4" ht="14.25">
      <c r="A10" s="199"/>
      <c r="B10" s="199"/>
      <c r="C10" s="199"/>
      <c r="D10" s="199"/>
    </row>
  </sheetData>
  <sheetProtection formatCells="0" formatColumns="0" formatRows="0"/>
  <mergeCells count="1">
    <mergeCell ref="A1: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8"/>
  <sheetViews>
    <sheetView showGridLines="0" showZeros="0" workbookViewId="0" topLeftCell="A1">
      <selection activeCell="A1" sqref="A1:AR1"/>
    </sheetView>
  </sheetViews>
  <sheetFormatPr defaultColWidth="6.875" defaultRowHeight="18.75" customHeight="1"/>
  <cols>
    <col min="1" max="44" width="9.625" style="205" customWidth="1"/>
    <col min="45" max="16384" width="6.875" style="205" customWidth="1"/>
  </cols>
  <sheetData>
    <row r="1" spans="1:44" ht="42" customHeight="1">
      <c r="A1" s="380" t="s">
        <v>255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</row>
    <row r="2" spans="1:44" ht="30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</row>
    <row r="3" spans="1:44" ht="18.75" customHeight="1">
      <c r="A3" s="378" t="s">
        <v>307</v>
      </c>
      <c r="B3" s="378" t="s">
        <v>44</v>
      </c>
      <c r="C3" s="378" t="s">
        <v>256</v>
      </c>
      <c r="D3" s="378" t="s">
        <v>257</v>
      </c>
      <c r="E3" s="379" t="s">
        <v>258</v>
      </c>
      <c r="F3" s="378"/>
      <c r="G3" s="378" t="s">
        <v>259</v>
      </c>
      <c r="H3" s="378" t="s">
        <v>260</v>
      </c>
      <c r="I3" s="378" t="s">
        <v>261</v>
      </c>
      <c r="J3" s="378" t="s">
        <v>262</v>
      </c>
      <c r="K3" s="379" t="s">
        <v>263</v>
      </c>
      <c r="L3" s="379"/>
      <c r="M3" s="379"/>
      <c r="N3" s="378"/>
      <c r="O3" s="378" t="s">
        <v>264</v>
      </c>
      <c r="P3" s="378" t="s">
        <v>265</v>
      </c>
      <c r="Q3" s="379" t="s">
        <v>266</v>
      </c>
      <c r="R3" s="379"/>
      <c r="S3" s="379"/>
      <c r="T3" s="378"/>
      <c r="U3" s="378" t="s">
        <v>267</v>
      </c>
      <c r="V3" s="378" t="s">
        <v>268</v>
      </c>
      <c r="W3" s="379" t="s">
        <v>269</v>
      </c>
      <c r="X3" s="379"/>
      <c r="Y3" s="379"/>
      <c r="Z3" s="378"/>
      <c r="AA3" s="378" t="s">
        <v>270</v>
      </c>
      <c r="AB3" s="378" t="s">
        <v>271</v>
      </c>
      <c r="AC3" s="378" t="s">
        <v>272</v>
      </c>
      <c r="AD3" s="378" t="s">
        <v>273</v>
      </c>
      <c r="AE3" s="378" t="s">
        <v>274</v>
      </c>
      <c r="AF3" s="379" t="s">
        <v>275</v>
      </c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</row>
    <row r="4" spans="1:44" ht="18.75" customHeight="1">
      <c r="A4" s="378"/>
      <c r="B4" s="378"/>
      <c r="C4" s="378"/>
      <c r="D4" s="378"/>
      <c r="E4" s="377" t="s">
        <v>276</v>
      </c>
      <c r="F4" s="377" t="s">
        <v>277</v>
      </c>
      <c r="G4" s="378"/>
      <c r="H4" s="378"/>
      <c r="I4" s="378"/>
      <c r="J4" s="378"/>
      <c r="K4" s="377" t="s">
        <v>278</v>
      </c>
      <c r="L4" s="376" t="s">
        <v>279</v>
      </c>
      <c r="M4" s="376"/>
      <c r="N4" s="377"/>
      <c r="O4" s="378"/>
      <c r="P4" s="378"/>
      <c r="Q4" s="377" t="s">
        <v>280</v>
      </c>
      <c r="R4" s="377" t="s">
        <v>281</v>
      </c>
      <c r="S4" s="377" t="s">
        <v>282</v>
      </c>
      <c r="T4" s="377" t="s">
        <v>283</v>
      </c>
      <c r="U4" s="378"/>
      <c r="V4" s="378"/>
      <c r="W4" s="377" t="s">
        <v>284</v>
      </c>
      <c r="X4" s="376" t="s">
        <v>285</v>
      </c>
      <c r="Y4" s="376"/>
      <c r="Z4" s="377"/>
      <c r="AA4" s="378"/>
      <c r="AB4" s="378"/>
      <c r="AC4" s="378"/>
      <c r="AD4" s="378"/>
      <c r="AE4" s="378"/>
      <c r="AF4" s="376" t="s">
        <v>286</v>
      </c>
      <c r="AG4" s="376"/>
      <c r="AH4" s="376"/>
      <c r="AI4" s="377"/>
      <c r="AJ4" s="376" t="s">
        <v>287</v>
      </c>
      <c r="AK4" s="376"/>
      <c r="AL4" s="376"/>
      <c r="AM4" s="377"/>
      <c r="AN4" s="376" t="s">
        <v>288</v>
      </c>
      <c r="AO4" s="376"/>
      <c r="AP4" s="376"/>
      <c r="AQ4" s="376"/>
      <c r="AR4" s="376"/>
    </row>
    <row r="5" spans="1:44" ht="24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206" t="s">
        <v>289</v>
      </c>
      <c r="M5" s="206" t="s">
        <v>290</v>
      </c>
      <c r="N5" s="206" t="s">
        <v>291</v>
      </c>
      <c r="O5" s="378"/>
      <c r="P5" s="378"/>
      <c r="Q5" s="378"/>
      <c r="R5" s="378"/>
      <c r="S5" s="378"/>
      <c r="T5" s="378"/>
      <c r="U5" s="378"/>
      <c r="V5" s="378"/>
      <c r="W5" s="378"/>
      <c r="X5" s="206" t="s">
        <v>292</v>
      </c>
      <c r="Y5" s="206" t="s">
        <v>293</v>
      </c>
      <c r="Z5" s="206" t="s">
        <v>294</v>
      </c>
      <c r="AA5" s="378"/>
      <c r="AB5" s="378"/>
      <c r="AC5" s="378"/>
      <c r="AD5" s="378"/>
      <c r="AE5" s="378"/>
      <c r="AF5" s="206" t="s">
        <v>295</v>
      </c>
      <c r="AG5" s="206" t="s">
        <v>296</v>
      </c>
      <c r="AH5" s="206" t="s">
        <v>308</v>
      </c>
      <c r="AI5" s="206" t="s">
        <v>297</v>
      </c>
      <c r="AJ5" s="206" t="s">
        <v>298</v>
      </c>
      <c r="AK5" s="206" t="s">
        <v>299</v>
      </c>
      <c r="AL5" s="206" t="s">
        <v>300</v>
      </c>
      <c r="AM5" s="206" t="s">
        <v>301</v>
      </c>
      <c r="AN5" s="206" t="s">
        <v>302</v>
      </c>
      <c r="AO5" s="206" t="s">
        <v>303</v>
      </c>
      <c r="AP5" s="206" t="s">
        <v>304</v>
      </c>
      <c r="AQ5" s="206" t="s">
        <v>305</v>
      </c>
      <c r="AR5" s="207" t="s">
        <v>306</v>
      </c>
    </row>
    <row r="6" spans="1:44" ht="18.75" customHeight="1">
      <c r="A6" s="208" t="s">
        <v>309</v>
      </c>
      <c r="B6" s="208" t="s">
        <v>309</v>
      </c>
      <c r="C6" s="208" t="s">
        <v>309</v>
      </c>
      <c r="D6" s="208" t="s">
        <v>309</v>
      </c>
      <c r="E6" s="208" t="s">
        <v>309</v>
      </c>
      <c r="F6" s="208" t="s">
        <v>309</v>
      </c>
      <c r="G6" s="208" t="s">
        <v>309</v>
      </c>
      <c r="H6" s="208" t="s">
        <v>309</v>
      </c>
      <c r="I6" s="208" t="s">
        <v>309</v>
      </c>
      <c r="J6" s="208" t="s">
        <v>309</v>
      </c>
      <c r="K6" s="208" t="s">
        <v>309</v>
      </c>
      <c r="L6" s="208" t="s">
        <v>309</v>
      </c>
      <c r="M6" s="208" t="s">
        <v>309</v>
      </c>
      <c r="N6" s="208" t="s">
        <v>309</v>
      </c>
      <c r="O6" s="208" t="s">
        <v>309</v>
      </c>
      <c r="P6" s="208" t="s">
        <v>309</v>
      </c>
      <c r="Q6" s="208" t="s">
        <v>309</v>
      </c>
      <c r="R6" s="208" t="s">
        <v>309</v>
      </c>
      <c r="S6" s="208" t="s">
        <v>309</v>
      </c>
      <c r="T6" s="208" t="s">
        <v>309</v>
      </c>
      <c r="U6" s="208" t="s">
        <v>309</v>
      </c>
      <c r="V6" s="208" t="s">
        <v>309</v>
      </c>
      <c r="W6" s="208" t="s">
        <v>309</v>
      </c>
      <c r="X6" s="208" t="s">
        <v>309</v>
      </c>
      <c r="Y6" s="208" t="s">
        <v>309</v>
      </c>
      <c r="Z6" s="208" t="s">
        <v>309</v>
      </c>
      <c r="AA6" s="208" t="s">
        <v>309</v>
      </c>
      <c r="AB6" s="208" t="s">
        <v>309</v>
      </c>
      <c r="AC6" s="208" t="s">
        <v>309</v>
      </c>
      <c r="AD6" s="208" t="s">
        <v>309</v>
      </c>
      <c r="AE6" s="208" t="s">
        <v>309</v>
      </c>
      <c r="AF6" s="208" t="s">
        <v>309</v>
      </c>
      <c r="AG6" s="208" t="s">
        <v>309</v>
      </c>
      <c r="AH6" s="208" t="s">
        <v>309</v>
      </c>
      <c r="AI6" s="208" t="s">
        <v>309</v>
      </c>
      <c r="AJ6" s="208" t="s">
        <v>309</v>
      </c>
      <c r="AK6" s="208" t="s">
        <v>309</v>
      </c>
      <c r="AL6" s="208" t="s">
        <v>309</v>
      </c>
      <c r="AM6" s="208" t="s">
        <v>309</v>
      </c>
      <c r="AN6" s="208" t="s">
        <v>309</v>
      </c>
      <c r="AO6" s="208" t="s">
        <v>309</v>
      </c>
      <c r="AP6" s="208" t="s">
        <v>309</v>
      </c>
      <c r="AQ6" s="208" t="s">
        <v>309</v>
      </c>
      <c r="AR6" s="208" t="s">
        <v>309</v>
      </c>
    </row>
    <row r="7" spans="1:44" s="303" customFormat="1" ht="18.75" customHeight="1">
      <c r="A7" s="300" t="s">
        <v>310</v>
      </c>
      <c r="B7" s="301" t="s">
        <v>311</v>
      </c>
      <c r="C7" s="301" t="s">
        <v>385</v>
      </c>
      <c r="D7" s="301"/>
      <c r="E7" s="301" t="s">
        <v>386</v>
      </c>
      <c r="F7" s="301" t="s">
        <v>387</v>
      </c>
      <c r="G7" s="301" t="s">
        <v>388</v>
      </c>
      <c r="H7" s="301" t="s">
        <v>389</v>
      </c>
      <c r="I7" s="301" t="s">
        <v>390</v>
      </c>
      <c r="J7" s="301" t="s">
        <v>391</v>
      </c>
      <c r="K7" s="302">
        <v>0.3</v>
      </c>
      <c r="L7" s="302">
        <v>0.3</v>
      </c>
      <c r="M7" s="302">
        <v>0</v>
      </c>
      <c r="N7" s="302">
        <v>0</v>
      </c>
      <c r="O7" s="301" t="s">
        <v>392</v>
      </c>
      <c r="P7" s="301" t="s">
        <v>393</v>
      </c>
      <c r="Q7" s="301" t="s">
        <v>394</v>
      </c>
      <c r="R7" s="301" t="s">
        <v>395</v>
      </c>
      <c r="S7" s="301" t="s">
        <v>396</v>
      </c>
      <c r="T7" s="301" t="s">
        <v>397</v>
      </c>
      <c r="U7" s="301" t="s">
        <v>397</v>
      </c>
      <c r="V7" s="301" t="s">
        <v>398</v>
      </c>
      <c r="W7" s="302">
        <v>0.3</v>
      </c>
      <c r="X7" s="302">
        <v>0.3</v>
      </c>
      <c r="Y7" s="302">
        <v>0</v>
      </c>
      <c r="Z7" s="302">
        <v>0</v>
      </c>
      <c r="AA7" s="301" t="s">
        <v>399</v>
      </c>
      <c r="AB7" s="301" t="s">
        <v>400</v>
      </c>
      <c r="AC7" s="301" t="s">
        <v>397</v>
      </c>
      <c r="AD7" s="301" t="s">
        <v>401</v>
      </c>
      <c r="AE7" s="301" t="s">
        <v>402</v>
      </c>
      <c r="AF7" s="301" t="s">
        <v>403</v>
      </c>
      <c r="AG7" s="301" t="s">
        <v>404</v>
      </c>
      <c r="AH7" s="301" t="s">
        <v>405</v>
      </c>
      <c r="AI7" s="301" t="s">
        <v>406</v>
      </c>
      <c r="AJ7" s="301"/>
      <c r="AK7" s="301" t="s">
        <v>407</v>
      </c>
      <c r="AL7" s="301"/>
      <c r="AM7" s="301" t="s">
        <v>407</v>
      </c>
      <c r="AN7" s="301" t="s">
        <v>408</v>
      </c>
      <c r="AO7" s="301" t="s">
        <v>409</v>
      </c>
      <c r="AP7" s="301"/>
      <c r="AQ7" s="301"/>
      <c r="AR7" s="301"/>
    </row>
    <row r="8" spans="1:44" ht="18.75" customHeight="1">
      <c r="A8" s="300" t="s">
        <v>310</v>
      </c>
      <c r="B8" s="301" t="s">
        <v>311</v>
      </c>
      <c r="C8" s="301" t="s">
        <v>410</v>
      </c>
      <c r="D8" s="301"/>
      <c r="E8" s="301" t="s">
        <v>386</v>
      </c>
      <c r="F8" s="301" t="s">
        <v>387</v>
      </c>
      <c r="G8" s="301" t="s">
        <v>388</v>
      </c>
      <c r="H8" s="301" t="s">
        <v>389</v>
      </c>
      <c r="I8" s="301" t="s">
        <v>390</v>
      </c>
      <c r="J8" s="301" t="s">
        <v>411</v>
      </c>
      <c r="K8" s="302">
        <v>35.2</v>
      </c>
      <c r="L8" s="302">
        <v>35.2</v>
      </c>
      <c r="M8" s="302">
        <v>0</v>
      </c>
      <c r="N8" s="302">
        <v>0</v>
      </c>
      <c r="O8" s="301" t="s">
        <v>392</v>
      </c>
      <c r="P8" s="301" t="s">
        <v>412</v>
      </c>
      <c r="Q8" s="301" t="s">
        <v>413</v>
      </c>
      <c r="R8" s="301" t="s">
        <v>395</v>
      </c>
      <c r="S8" s="301" t="s">
        <v>414</v>
      </c>
      <c r="T8" s="301" t="s">
        <v>415</v>
      </c>
      <c r="U8" s="301" t="s">
        <v>416</v>
      </c>
      <c r="V8" s="301" t="s">
        <v>398</v>
      </c>
      <c r="W8" s="302">
        <v>33.44</v>
      </c>
      <c r="X8" s="302">
        <v>33.44</v>
      </c>
      <c r="Y8" s="302">
        <v>0</v>
      </c>
      <c r="Z8" s="302">
        <v>0</v>
      </c>
      <c r="AA8" s="301" t="s">
        <v>399</v>
      </c>
      <c r="AB8" s="301" t="s">
        <v>417</v>
      </c>
      <c r="AC8" s="301" t="s">
        <v>418</v>
      </c>
      <c r="AD8" s="301" t="s">
        <v>419</v>
      </c>
      <c r="AE8" s="301" t="s">
        <v>420</v>
      </c>
      <c r="AF8" s="301" t="s">
        <v>421</v>
      </c>
      <c r="AG8" s="301" t="s">
        <v>422</v>
      </c>
      <c r="AH8" s="301" t="s">
        <v>423</v>
      </c>
      <c r="AI8" s="301" t="s">
        <v>424</v>
      </c>
      <c r="AJ8" s="301"/>
      <c r="AK8" s="301" t="s">
        <v>425</v>
      </c>
      <c r="AL8" s="301" t="s">
        <v>426</v>
      </c>
      <c r="AM8" s="301" t="s">
        <v>427</v>
      </c>
      <c r="AN8" s="301" t="s">
        <v>428</v>
      </c>
      <c r="AO8" s="301" t="s">
        <v>429</v>
      </c>
      <c r="AP8" s="301" t="s">
        <v>430</v>
      </c>
      <c r="AQ8" s="301" t="s">
        <v>431</v>
      </c>
      <c r="AR8" s="301"/>
    </row>
  </sheetData>
  <sheetProtection formatCells="0" formatColumns="0" formatRows="0"/>
  <mergeCells count="37">
    <mergeCell ref="A1:AR1"/>
    <mergeCell ref="A2:AR2"/>
    <mergeCell ref="A3:A5"/>
    <mergeCell ref="B3:B5"/>
    <mergeCell ref="C3:C5"/>
    <mergeCell ref="D3:D5"/>
    <mergeCell ref="E3:F3"/>
    <mergeCell ref="G3:G5"/>
    <mergeCell ref="H3:H5"/>
    <mergeCell ref="I3:I5"/>
    <mergeCell ref="AC3:AC5"/>
    <mergeCell ref="AD3:AD5"/>
    <mergeCell ref="W4:W5"/>
    <mergeCell ref="X4:Z4"/>
    <mergeCell ref="W3:Z3"/>
    <mergeCell ref="AA3:AA5"/>
    <mergeCell ref="AB3:AB5"/>
    <mergeCell ref="U3:U5"/>
    <mergeCell ref="Q4:Q5"/>
    <mergeCell ref="R4:R5"/>
    <mergeCell ref="S4:S5"/>
    <mergeCell ref="T4:T5"/>
    <mergeCell ref="V3:V5"/>
    <mergeCell ref="E4:E5"/>
    <mergeCell ref="F4:F5"/>
    <mergeCell ref="K4:K5"/>
    <mergeCell ref="L4:N4"/>
    <mergeCell ref="J3:J5"/>
    <mergeCell ref="K3:N3"/>
    <mergeCell ref="O3:O5"/>
    <mergeCell ref="P3:P5"/>
    <mergeCell ref="Q3:T3"/>
    <mergeCell ref="AF4:AI4"/>
    <mergeCell ref="AJ4:AM4"/>
    <mergeCell ref="AN4:AR4"/>
    <mergeCell ref="AE3:AE5"/>
    <mergeCell ref="AF3:AR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3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80" t="s">
        <v>223</v>
      </c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s="49" customFormat="1" ht="42.75" customHeight="1">
      <c r="A2" s="311" t="s">
        <v>177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 t="s">
        <v>1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s="49" customFormat="1" ht="28.5" customHeight="1">
      <c r="A4" s="51"/>
      <c r="B4" s="51"/>
      <c r="C4" s="52" t="s">
        <v>41</v>
      </c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3"/>
      <c r="P4" s="53"/>
      <c r="Q4" s="55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s="49" customFormat="1" ht="17.25" customHeight="1">
      <c r="A5" s="317" t="s">
        <v>43</v>
      </c>
      <c r="B5" s="317" t="s">
        <v>44</v>
      </c>
      <c r="C5" s="309" t="s">
        <v>6</v>
      </c>
      <c r="D5" s="309" t="s">
        <v>7</v>
      </c>
      <c r="E5" s="308" t="s">
        <v>8</v>
      </c>
      <c r="F5" s="308" t="s">
        <v>45</v>
      </c>
      <c r="G5" s="319" t="s">
        <v>46</v>
      </c>
      <c r="H5" s="308" t="s">
        <v>47</v>
      </c>
      <c r="I5" s="310" t="s">
        <v>16</v>
      </c>
      <c r="J5" s="310" t="s">
        <v>48</v>
      </c>
      <c r="K5" s="314" t="s">
        <v>49</v>
      </c>
      <c r="L5" s="315"/>
      <c r="M5" s="316"/>
      <c r="N5" s="310" t="s">
        <v>50</v>
      </c>
      <c r="O5" s="313" t="s">
        <v>51</v>
      </c>
      <c r="P5" s="313"/>
      <c r="Q5" s="312" t="s">
        <v>17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s="49" customFormat="1" ht="17.25" customHeight="1">
      <c r="A6" s="318"/>
      <c r="B6" s="318"/>
      <c r="C6" s="310"/>
      <c r="D6" s="310"/>
      <c r="E6" s="308"/>
      <c r="F6" s="308"/>
      <c r="G6" s="319"/>
      <c r="H6" s="308"/>
      <c r="I6" s="310"/>
      <c r="J6" s="310"/>
      <c r="K6" s="58" t="s">
        <v>52</v>
      </c>
      <c r="L6" s="58" t="s">
        <v>53</v>
      </c>
      <c r="M6" s="58" t="s">
        <v>54</v>
      </c>
      <c r="N6" s="310"/>
      <c r="O6" s="59" t="s">
        <v>55</v>
      </c>
      <c r="P6" s="59" t="s">
        <v>56</v>
      </c>
      <c r="Q6" s="312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 s="49" customFormat="1" ht="17.25" customHeight="1">
      <c r="A7" s="57" t="s">
        <v>57</v>
      </c>
      <c r="B7" s="57" t="s">
        <v>57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53" s="49" customFormat="1" ht="17.25" customHeight="1">
      <c r="A8" s="230"/>
      <c r="B8" s="230" t="s">
        <v>6</v>
      </c>
      <c r="C8" s="236">
        <v>115.13</v>
      </c>
      <c r="D8" s="236">
        <v>115.13</v>
      </c>
      <c r="E8" s="236">
        <v>0</v>
      </c>
      <c r="F8" s="236">
        <v>0</v>
      </c>
      <c r="G8" s="236">
        <v>0</v>
      </c>
      <c r="H8" s="236">
        <v>0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0</v>
      </c>
      <c r="P8" s="236">
        <v>0</v>
      </c>
      <c r="Q8" s="236">
        <v>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</row>
    <row r="9" spans="1:253" s="49" customFormat="1" ht="17.25" customHeight="1">
      <c r="A9" s="230" t="s">
        <v>310</v>
      </c>
      <c r="B9" s="235" t="s">
        <v>311</v>
      </c>
      <c r="C9" s="236">
        <v>115.13</v>
      </c>
      <c r="D9" s="236">
        <v>115.13</v>
      </c>
      <c r="E9" s="236">
        <v>0</v>
      </c>
      <c r="F9" s="236">
        <v>0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0</v>
      </c>
      <c r="P9" s="236">
        <v>0</v>
      </c>
      <c r="Q9" s="236">
        <v>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</row>
    <row r="10" spans="1:253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</row>
    <row r="11" spans="1:253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</row>
    <row r="12" spans="1:253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53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</row>
    <row r="14" spans="1:253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</row>
    <row r="15" spans="1:253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49" customFormat="1" ht="17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</row>
    <row r="17" s="60" customFormat="1" ht="17.25" customHeight="1"/>
    <row r="18" s="49" customFormat="1" ht="21" customHeight="1"/>
    <row r="19" s="49" customFormat="1" ht="21" customHeight="1"/>
    <row r="20" spans="1:253" s="49" customFormat="1" ht="21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</row>
    <row r="21" s="49" customFormat="1" ht="21" customHeight="1"/>
    <row r="22" s="49" customFormat="1" ht="21" customHeight="1"/>
    <row r="23" s="49" customFormat="1" ht="21" customHeight="1"/>
    <row r="24" spans="1:253" s="49" customFormat="1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</row>
  </sheetData>
  <sheetProtection formatCells="0" formatColumns="0" formatRows="0"/>
  <mergeCells count="15">
    <mergeCell ref="A2:Q2"/>
    <mergeCell ref="I5:I6"/>
    <mergeCell ref="Q5:Q6"/>
    <mergeCell ref="J5:J6"/>
    <mergeCell ref="N5:N6"/>
    <mergeCell ref="O5:P5"/>
    <mergeCell ref="K5:M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5" customWidth="1"/>
    <col min="4" max="4" width="8.75390625" style="65" customWidth="1"/>
    <col min="5" max="5" width="14.125" style="65" customWidth="1"/>
    <col min="6" max="6" width="24.125" style="65" customWidth="1"/>
    <col min="7" max="8" width="10.375" style="65" customWidth="1"/>
    <col min="9" max="9" width="10.875" style="65" customWidth="1"/>
    <col min="10" max="10" width="9.625" style="65" customWidth="1"/>
    <col min="11" max="11" width="8.625" style="65" customWidth="1"/>
    <col min="12" max="12" width="12.75390625" style="65" customWidth="1"/>
    <col min="13" max="13" width="9.75390625" style="65" customWidth="1"/>
    <col min="14" max="14" width="8.875" style="65" customWidth="1"/>
    <col min="15" max="16384" width="6.875" style="65" customWidth="1"/>
  </cols>
  <sheetData>
    <row r="1" spans="1:14" ht="25.5" customHeight="1">
      <c r="A1" s="61"/>
      <c r="B1" s="61"/>
      <c r="C1" s="62"/>
      <c r="D1" s="62"/>
      <c r="E1" s="62"/>
      <c r="F1" s="63"/>
      <c r="G1" s="64"/>
      <c r="H1" s="64"/>
      <c r="N1" s="180" t="s">
        <v>224</v>
      </c>
    </row>
    <row r="2" spans="1:14" ht="25.5" customHeight="1">
      <c r="A2" s="66" t="s">
        <v>178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4"/>
      <c r="H3" s="64"/>
      <c r="I3" s="71"/>
      <c r="J3" s="71"/>
      <c r="N3" s="72" t="s">
        <v>1</v>
      </c>
    </row>
    <row r="4" spans="1:14" ht="29.25" customHeight="1">
      <c r="A4" s="322" t="s">
        <v>58</v>
      </c>
      <c r="B4" s="322"/>
      <c r="C4" s="322"/>
      <c r="D4" s="320" t="s">
        <v>59</v>
      </c>
      <c r="E4" s="320" t="s">
        <v>42</v>
      </c>
      <c r="F4" s="320" t="s">
        <v>64</v>
      </c>
      <c r="G4" s="320" t="s">
        <v>65</v>
      </c>
      <c r="H4" s="322" t="s">
        <v>179</v>
      </c>
      <c r="I4" s="322"/>
      <c r="J4" s="322"/>
      <c r="K4" s="322"/>
      <c r="L4" s="322"/>
      <c r="M4" s="322"/>
      <c r="N4" s="322"/>
    </row>
    <row r="5" spans="1:14" ht="25.5" customHeight="1">
      <c r="A5" s="323" t="s">
        <v>60</v>
      </c>
      <c r="B5" s="324" t="s">
        <v>61</v>
      </c>
      <c r="C5" s="324" t="s">
        <v>62</v>
      </c>
      <c r="D5" s="320"/>
      <c r="E5" s="320"/>
      <c r="F5" s="320"/>
      <c r="G5" s="320"/>
      <c r="H5" s="321" t="s">
        <v>66</v>
      </c>
      <c r="I5" s="321"/>
      <c r="J5" s="321"/>
      <c r="K5" s="321"/>
      <c r="L5" s="320" t="s">
        <v>67</v>
      </c>
      <c r="M5" s="320"/>
      <c r="N5" s="320"/>
    </row>
    <row r="6" spans="1:14" ht="49.5" customHeight="1">
      <c r="A6" s="323"/>
      <c r="B6" s="324"/>
      <c r="C6" s="324"/>
      <c r="D6" s="320"/>
      <c r="E6" s="320"/>
      <c r="F6" s="320"/>
      <c r="G6" s="320"/>
      <c r="H6" s="73" t="s">
        <v>68</v>
      </c>
      <c r="I6" s="77" t="s">
        <v>69</v>
      </c>
      <c r="J6" s="76" t="s">
        <v>70</v>
      </c>
      <c r="K6" s="73" t="s">
        <v>71</v>
      </c>
      <c r="L6" s="73" t="s">
        <v>68</v>
      </c>
      <c r="M6" s="73" t="s">
        <v>72</v>
      </c>
      <c r="N6" s="73" t="s">
        <v>73</v>
      </c>
    </row>
    <row r="7" spans="1:14" ht="20.25" customHeight="1">
      <c r="A7" s="74" t="s">
        <v>63</v>
      </c>
      <c r="B7" s="75" t="s">
        <v>63</v>
      </c>
      <c r="C7" s="75" t="s">
        <v>63</v>
      </c>
      <c r="D7" s="75" t="s">
        <v>63</v>
      </c>
      <c r="E7" s="75" t="s">
        <v>63</v>
      </c>
      <c r="F7" s="73" t="s">
        <v>63</v>
      </c>
      <c r="G7" s="78">
        <v>1</v>
      </c>
      <c r="H7" s="78">
        <v>2</v>
      </c>
      <c r="I7" s="78">
        <v>3</v>
      </c>
      <c r="J7" s="78">
        <v>4</v>
      </c>
      <c r="K7" s="78">
        <v>5</v>
      </c>
      <c r="L7" s="78">
        <v>6</v>
      </c>
      <c r="M7" s="78">
        <v>7</v>
      </c>
      <c r="N7" s="78">
        <v>8</v>
      </c>
    </row>
    <row r="8" spans="1:14" s="242" customFormat="1" ht="20.25" customHeight="1">
      <c r="A8" s="237"/>
      <c r="B8" s="238"/>
      <c r="C8" s="238"/>
      <c r="D8" s="239"/>
      <c r="E8" s="244" t="s">
        <v>6</v>
      </c>
      <c r="F8" s="240"/>
      <c r="G8" s="241">
        <v>115.13</v>
      </c>
      <c r="H8" s="241">
        <v>81.39</v>
      </c>
      <c r="I8" s="241">
        <v>62.64</v>
      </c>
      <c r="J8" s="241">
        <v>12.23</v>
      </c>
      <c r="K8" s="241">
        <v>6.52</v>
      </c>
      <c r="L8" s="241">
        <v>33.74</v>
      </c>
      <c r="M8" s="241">
        <v>33.74</v>
      </c>
      <c r="N8" s="241">
        <v>0</v>
      </c>
    </row>
    <row r="9" spans="1:14" ht="20.25" customHeight="1">
      <c r="A9" s="237" t="s">
        <v>312</v>
      </c>
      <c r="B9" s="238" t="s">
        <v>313</v>
      </c>
      <c r="C9" s="238" t="s">
        <v>314</v>
      </c>
      <c r="D9" s="239" t="s">
        <v>310</v>
      </c>
      <c r="E9" s="243" t="s">
        <v>311</v>
      </c>
      <c r="F9" s="240" t="s">
        <v>315</v>
      </c>
      <c r="G9" s="241">
        <v>0.6</v>
      </c>
      <c r="H9" s="241">
        <v>0.6</v>
      </c>
      <c r="I9" s="241">
        <v>0</v>
      </c>
      <c r="J9" s="241">
        <v>0</v>
      </c>
      <c r="K9" s="241">
        <v>0.6</v>
      </c>
      <c r="L9" s="241">
        <v>0</v>
      </c>
      <c r="M9" s="241">
        <v>0</v>
      </c>
      <c r="N9" s="241">
        <v>0</v>
      </c>
    </row>
    <row r="10" spans="1:14" ht="20.25" customHeight="1">
      <c r="A10" s="237" t="s">
        <v>316</v>
      </c>
      <c r="B10" s="238" t="s">
        <v>317</v>
      </c>
      <c r="C10" s="238" t="s">
        <v>317</v>
      </c>
      <c r="D10" s="239" t="s">
        <v>310</v>
      </c>
      <c r="E10" s="243" t="s">
        <v>311</v>
      </c>
      <c r="F10" s="240" t="s">
        <v>318</v>
      </c>
      <c r="G10" s="241">
        <v>55.31</v>
      </c>
      <c r="H10" s="241">
        <v>55.31</v>
      </c>
      <c r="I10" s="241">
        <v>49.94</v>
      </c>
      <c r="J10" s="241">
        <v>0</v>
      </c>
      <c r="K10" s="241">
        <v>5.37</v>
      </c>
      <c r="L10" s="241">
        <v>0</v>
      </c>
      <c r="M10" s="241">
        <v>0</v>
      </c>
      <c r="N10" s="241">
        <v>0</v>
      </c>
    </row>
    <row r="11" spans="1:14" ht="20.25" customHeight="1">
      <c r="A11" s="237" t="s">
        <v>316</v>
      </c>
      <c r="B11" s="238" t="s">
        <v>319</v>
      </c>
      <c r="C11" s="238" t="s">
        <v>320</v>
      </c>
      <c r="D11" s="239" t="s">
        <v>310</v>
      </c>
      <c r="E11" s="243" t="s">
        <v>311</v>
      </c>
      <c r="F11" s="240" t="s">
        <v>321</v>
      </c>
      <c r="G11" s="241">
        <v>33.74</v>
      </c>
      <c r="H11" s="241">
        <v>0</v>
      </c>
      <c r="I11" s="241">
        <v>0</v>
      </c>
      <c r="J11" s="241">
        <v>0</v>
      </c>
      <c r="K11" s="241">
        <v>0</v>
      </c>
      <c r="L11" s="241">
        <v>33.74</v>
      </c>
      <c r="M11" s="241">
        <v>33.74</v>
      </c>
      <c r="N11" s="241">
        <v>0</v>
      </c>
    </row>
    <row r="12" spans="1:14" ht="20.25" customHeight="1">
      <c r="A12" s="237" t="s">
        <v>322</v>
      </c>
      <c r="B12" s="238" t="s">
        <v>323</v>
      </c>
      <c r="C12" s="238" t="s">
        <v>317</v>
      </c>
      <c r="D12" s="239" t="s">
        <v>310</v>
      </c>
      <c r="E12" s="243" t="s">
        <v>311</v>
      </c>
      <c r="F12" s="240" t="s">
        <v>324</v>
      </c>
      <c r="G12" s="241">
        <v>11.98</v>
      </c>
      <c r="H12" s="241">
        <v>11.98</v>
      </c>
      <c r="I12" s="241">
        <v>0</v>
      </c>
      <c r="J12" s="241">
        <v>11.43</v>
      </c>
      <c r="K12" s="241">
        <v>0.55</v>
      </c>
      <c r="L12" s="241">
        <v>0</v>
      </c>
      <c r="M12" s="241">
        <v>0</v>
      </c>
      <c r="N12" s="241">
        <v>0</v>
      </c>
    </row>
    <row r="13" spans="1:14" ht="20.25" customHeight="1">
      <c r="A13" s="237" t="s">
        <v>322</v>
      </c>
      <c r="B13" s="238" t="s">
        <v>323</v>
      </c>
      <c r="C13" s="238" t="s">
        <v>323</v>
      </c>
      <c r="D13" s="239" t="s">
        <v>310</v>
      </c>
      <c r="E13" s="243" t="s">
        <v>311</v>
      </c>
      <c r="F13" s="240" t="s">
        <v>325</v>
      </c>
      <c r="G13" s="241">
        <v>5.26</v>
      </c>
      <c r="H13" s="241">
        <v>5.26</v>
      </c>
      <c r="I13" s="241">
        <v>5.26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</row>
    <row r="14" spans="1:14" ht="20.25" customHeight="1">
      <c r="A14" s="237" t="s">
        <v>322</v>
      </c>
      <c r="B14" s="238" t="s">
        <v>326</v>
      </c>
      <c r="C14" s="238" t="s">
        <v>317</v>
      </c>
      <c r="D14" s="239" t="s">
        <v>310</v>
      </c>
      <c r="E14" s="243" t="s">
        <v>311</v>
      </c>
      <c r="F14" s="240" t="s">
        <v>327</v>
      </c>
      <c r="G14" s="241">
        <v>0.8</v>
      </c>
      <c r="H14" s="241">
        <v>0.8</v>
      </c>
      <c r="I14" s="241">
        <v>0</v>
      </c>
      <c r="J14" s="241">
        <v>0.8</v>
      </c>
      <c r="K14" s="241">
        <v>0</v>
      </c>
      <c r="L14" s="241">
        <v>0</v>
      </c>
      <c r="M14" s="241">
        <v>0</v>
      </c>
      <c r="N14" s="241">
        <v>0</v>
      </c>
    </row>
    <row r="15" spans="1:14" ht="20.25" customHeight="1">
      <c r="A15" s="237" t="s">
        <v>328</v>
      </c>
      <c r="B15" s="238" t="s">
        <v>329</v>
      </c>
      <c r="C15" s="238" t="s">
        <v>317</v>
      </c>
      <c r="D15" s="239" t="s">
        <v>310</v>
      </c>
      <c r="E15" s="243" t="s">
        <v>311</v>
      </c>
      <c r="F15" s="240" t="s">
        <v>330</v>
      </c>
      <c r="G15" s="241">
        <v>3.29</v>
      </c>
      <c r="H15" s="241">
        <v>3.29</v>
      </c>
      <c r="I15" s="241">
        <v>3.29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</row>
    <row r="16" spans="1:14" ht="20.25" customHeight="1">
      <c r="A16" s="237" t="s">
        <v>331</v>
      </c>
      <c r="B16" s="238" t="s">
        <v>320</v>
      </c>
      <c r="C16" s="238" t="s">
        <v>317</v>
      </c>
      <c r="D16" s="239" t="s">
        <v>310</v>
      </c>
      <c r="E16" s="243" t="s">
        <v>311</v>
      </c>
      <c r="F16" s="240" t="s">
        <v>332</v>
      </c>
      <c r="G16" s="241">
        <v>4.15</v>
      </c>
      <c r="H16" s="241">
        <v>4.15</v>
      </c>
      <c r="I16" s="241">
        <v>4.15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7.50390625" style="82" customWidth="1"/>
    <col min="2" max="2" width="22.50390625" style="82" customWidth="1"/>
    <col min="3" max="3" width="23.375" style="82" customWidth="1"/>
    <col min="4" max="4" width="18.375" style="82" customWidth="1"/>
    <col min="5" max="6" width="14.75390625" style="82" customWidth="1"/>
    <col min="7" max="7" width="14.00390625" style="82" customWidth="1"/>
    <col min="8" max="8" width="10.75390625" style="107" customWidth="1"/>
    <col min="9" max="11" width="6.875" style="82" customWidth="1"/>
    <col min="12" max="16384" width="6.875" style="82" customWidth="1"/>
  </cols>
  <sheetData>
    <row r="1" spans="1:8" ht="24.75" customHeight="1">
      <c r="A1" s="79"/>
      <c r="B1" s="80"/>
      <c r="C1" s="80"/>
      <c r="D1" s="80"/>
      <c r="E1" s="81"/>
      <c r="F1" s="81"/>
      <c r="G1" s="81"/>
      <c r="H1" s="180" t="s">
        <v>225</v>
      </c>
    </row>
    <row r="2" spans="1:8" ht="24.75" customHeight="1">
      <c r="A2" s="83" t="s">
        <v>74</v>
      </c>
      <c r="B2" s="83"/>
      <c r="C2" s="83"/>
      <c r="D2" s="83"/>
      <c r="E2" s="83"/>
      <c r="F2" s="83"/>
      <c r="G2" s="83"/>
      <c r="H2" s="82"/>
    </row>
    <row r="3" spans="1:8" ht="24.75" customHeight="1">
      <c r="A3" s="84"/>
      <c r="B3" s="85"/>
      <c r="C3" s="85"/>
      <c r="D3" s="85"/>
      <c r="E3" s="81"/>
      <c r="F3" s="81"/>
      <c r="G3" s="81"/>
      <c r="H3" s="72" t="s">
        <v>1</v>
      </c>
    </row>
    <row r="4" spans="1:8" ht="24.75" customHeight="1">
      <c r="A4" s="86" t="s">
        <v>2</v>
      </c>
      <c r="B4" s="87"/>
      <c r="C4" s="87" t="s">
        <v>3</v>
      </c>
      <c r="D4" s="88"/>
      <c r="E4" s="88"/>
      <c r="F4" s="88"/>
      <c r="G4" s="88"/>
      <c r="H4" s="86"/>
    </row>
    <row r="5" spans="1:8" ht="24.75" customHeight="1">
      <c r="A5" s="329" t="s">
        <v>4</v>
      </c>
      <c r="B5" s="329" t="s">
        <v>5</v>
      </c>
      <c r="C5" s="231" t="s">
        <v>4</v>
      </c>
      <c r="D5" s="329" t="s">
        <v>75</v>
      </c>
      <c r="E5" s="325" t="s">
        <v>76</v>
      </c>
      <c r="F5" s="326"/>
      <c r="G5" s="326"/>
      <c r="H5" s="327" t="s">
        <v>77</v>
      </c>
    </row>
    <row r="6" spans="1:8" ht="31.5" customHeight="1">
      <c r="A6" s="330"/>
      <c r="B6" s="330"/>
      <c r="C6" s="330"/>
      <c r="D6" s="232"/>
      <c r="E6" s="89" t="s">
        <v>7</v>
      </c>
      <c r="F6" s="90" t="s">
        <v>8</v>
      </c>
      <c r="G6" s="90" t="s">
        <v>9</v>
      </c>
      <c r="H6" s="328"/>
    </row>
    <row r="7" spans="1:8" s="96" customFormat="1" ht="24.75" customHeight="1">
      <c r="A7" s="91" t="s">
        <v>19</v>
      </c>
      <c r="B7" s="245">
        <v>115.13</v>
      </c>
      <c r="C7" s="92" t="s">
        <v>78</v>
      </c>
      <c r="D7" s="246">
        <f>E7+F7+G7+H7</f>
        <v>0.6</v>
      </c>
      <c r="E7" s="247">
        <v>0.6</v>
      </c>
      <c r="F7" s="248">
        <v>0</v>
      </c>
      <c r="G7" s="247">
        <v>0</v>
      </c>
      <c r="H7" s="249">
        <v>0</v>
      </c>
    </row>
    <row r="8" spans="1:8" s="96" customFormat="1" ht="24.75" customHeight="1">
      <c r="A8" s="93" t="s">
        <v>21</v>
      </c>
      <c r="B8" s="245">
        <v>0</v>
      </c>
      <c r="C8" s="94" t="s">
        <v>79</v>
      </c>
      <c r="D8" s="246">
        <f>E8+F8+G8+H8</f>
        <v>0</v>
      </c>
      <c r="E8" s="250">
        <v>0</v>
      </c>
      <c r="F8" s="250">
        <v>0</v>
      </c>
      <c r="G8" s="247">
        <v>0</v>
      </c>
      <c r="H8" s="249">
        <v>0</v>
      </c>
    </row>
    <row r="9" spans="1:8" s="96" customFormat="1" ht="24.75" customHeight="1">
      <c r="A9" s="95" t="s">
        <v>80</v>
      </c>
      <c r="B9" s="251">
        <v>0</v>
      </c>
      <c r="C9" s="92" t="s">
        <v>81</v>
      </c>
      <c r="D9" s="246">
        <f>F9+G9+H9+E9</f>
        <v>0</v>
      </c>
      <c r="E9" s="252">
        <v>0</v>
      </c>
      <c r="F9" s="250">
        <v>0</v>
      </c>
      <c r="G9" s="249">
        <v>0</v>
      </c>
      <c r="H9" s="249">
        <v>0</v>
      </c>
    </row>
    <row r="10" spans="1:8" s="96" customFormat="1" ht="24.75" customHeight="1">
      <c r="A10" s="253" t="s">
        <v>82</v>
      </c>
      <c r="B10" s="254">
        <v>0</v>
      </c>
      <c r="C10" s="92" t="s">
        <v>83</v>
      </c>
      <c r="D10" s="246">
        <f>F10+G10+H10+E10</f>
        <v>0</v>
      </c>
      <c r="E10" s="255">
        <v>0</v>
      </c>
      <c r="F10" s="252">
        <v>0</v>
      </c>
      <c r="G10" s="256">
        <v>0</v>
      </c>
      <c r="H10" s="249">
        <v>0</v>
      </c>
    </row>
    <row r="11" spans="1:8" s="96" customFormat="1" ht="26.25" customHeight="1">
      <c r="A11" s="97" t="s">
        <v>68</v>
      </c>
      <c r="B11" s="257">
        <v>115.13</v>
      </c>
      <c r="C11" s="92" t="s">
        <v>84</v>
      </c>
      <c r="D11" s="246">
        <f aca="true" t="shared" si="0" ref="D11:D16">E11+F11+G11+H11</f>
        <v>0</v>
      </c>
      <c r="E11" s="258">
        <v>0</v>
      </c>
      <c r="F11" s="258">
        <v>0</v>
      </c>
      <c r="G11" s="258">
        <v>0</v>
      </c>
      <c r="H11" s="249">
        <v>0</v>
      </c>
    </row>
    <row r="12" spans="1:8" s="96" customFormat="1" ht="21.75" customHeight="1">
      <c r="A12" s="98" t="s">
        <v>45</v>
      </c>
      <c r="B12" s="259">
        <v>0</v>
      </c>
      <c r="C12" s="92" t="s">
        <v>85</v>
      </c>
      <c r="D12" s="246">
        <f t="shared" si="0"/>
        <v>89.05</v>
      </c>
      <c r="E12" s="250">
        <v>89.05</v>
      </c>
      <c r="F12" s="250">
        <v>0</v>
      </c>
      <c r="G12" s="247">
        <v>0</v>
      </c>
      <c r="H12" s="249">
        <v>0</v>
      </c>
    </row>
    <row r="13" spans="1:8" s="96" customFormat="1" ht="24.75" customHeight="1">
      <c r="A13" s="98"/>
      <c r="B13" s="260"/>
      <c r="C13" s="92" t="s">
        <v>86</v>
      </c>
      <c r="D13" s="246">
        <f t="shared" si="0"/>
        <v>0</v>
      </c>
      <c r="E13" s="250">
        <v>0</v>
      </c>
      <c r="F13" s="250">
        <v>0</v>
      </c>
      <c r="G13" s="247">
        <v>0</v>
      </c>
      <c r="H13" s="249">
        <v>0</v>
      </c>
    </row>
    <row r="14" spans="1:8" s="96" customFormat="1" ht="24.75" customHeight="1">
      <c r="A14" s="91"/>
      <c r="B14" s="99"/>
      <c r="C14" s="92" t="s">
        <v>87</v>
      </c>
      <c r="D14" s="246">
        <f t="shared" si="0"/>
        <v>18.04</v>
      </c>
      <c r="E14" s="252">
        <v>18.04</v>
      </c>
      <c r="F14" s="252">
        <v>0</v>
      </c>
      <c r="G14" s="249">
        <v>0</v>
      </c>
      <c r="H14" s="249">
        <v>0</v>
      </c>
    </row>
    <row r="15" spans="1:8" s="96" customFormat="1" ht="24.75" customHeight="1">
      <c r="A15" s="91"/>
      <c r="B15" s="261"/>
      <c r="C15" s="100" t="s">
        <v>88</v>
      </c>
      <c r="D15" s="246">
        <f t="shared" si="0"/>
        <v>0</v>
      </c>
      <c r="E15" s="262">
        <v>0</v>
      </c>
      <c r="F15" s="255">
        <v>0</v>
      </c>
      <c r="G15" s="255">
        <v>0</v>
      </c>
      <c r="H15" s="249">
        <v>0</v>
      </c>
    </row>
    <row r="16" spans="1:8" s="96" customFormat="1" ht="24.75" customHeight="1">
      <c r="A16" s="263"/>
      <c r="B16" s="264"/>
      <c r="C16" s="92" t="s">
        <v>89</v>
      </c>
      <c r="D16" s="246">
        <f t="shared" si="0"/>
        <v>3.29</v>
      </c>
      <c r="E16" s="256">
        <v>3.29</v>
      </c>
      <c r="F16" s="256">
        <v>0</v>
      </c>
      <c r="G16" s="256">
        <v>0</v>
      </c>
      <c r="H16" s="249">
        <v>0</v>
      </c>
    </row>
    <row r="17" spans="1:8" s="96" customFormat="1" ht="24.75" customHeight="1">
      <c r="A17" s="91"/>
      <c r="B17" s="260"/>
      <c r="C17" s="100" t="s">
        <v>90</v>
      </c>
      <c r="D17" s="246">
        <f aca="true" t="shared" si="1" ref="D17:D22">E17+F17+G17+H17</f>
        <v>0</v>
      </c>
      <c r="E17" s="249">
        <v>0</v>
      </c>
      <c r="F17" s="249">
        <v>0</v>
      </c>
      <c r="G17" s="249">
        <v>0</v>
      </c>
      <c r="H17" s="249">
        <v>0</v>
      </c>
    </row>
    <row r="18" spans="1:8" s="96" customFormat="1" ht="24.75" customHeight="1">
      <c r="A18" s="91"/>
      <c r="B18" s="260"/>
      <c r="C18" s="101" t="s">
        <v>91</v>
      </c>
      <c r="D18" s="246">
        <f t="shared" si="1"/>
        <v>0</v>
      </c>
      <c r="E18" s="252">
        <v>0</v>
      </c>
      <c r="F18" s="252">
        <v>0</v>
      </c>
      <c r="G18" s="252">
        <v>0</v>
      </c>
      <c r="H18" s="249">
        <v>0</v>
      </c>
    </row>
    <row r="19" spans="1:8" s="96" customFormat="1" ht="24.75" customHeight="1">
      <c r="A19" s="91"/>
      <c r="B19" s="260"/>
      <c r="C19" s="101" t="s">
        <v>92</v>
      </c>
      <c r="D19" s="246">
        <f t="shared" si="1"/>
        <v>0</v>
      </c>
      <c r="E19" s="252">
        <v>0</v>
      </c>
      <c r="F19" s="252">
        <v>0</v>
      </c>
      <c r="G19" s="252">
        <v>0</v>
      </c>
      <c r="H19" s="249">
        <v>0</v>
      </c>
    </row>
    <row r="20" spans="1:8" s="96" customFormat="1" ht="24.75" customHeight="1">
      <c r="A20" s="91"/>
      <c r="B20" s="260"/>
      <c r="C20" s="101" t="s">
        <v>93</v>
      </c>
      <c r="D20" s="246">
        <f t="shared" si="1"/>
        <v>0</v>
      </c>
      <c r="E20" s="252">
        <v>0</v>
      </c>
      <c r="F20" s="252">
        <v>0</v>
      </c>
      <c r="G20" s="252">
        <v>0</v>
      </c>
      <c r="H20" s="249">
        <v>0</v>
      </c>
    </row>
    <row r="21" spans="1:8" s="96" customFormat="1" ht="24.75" customHeight="1">
      <c r="A21" s="91"/>
      <c r="B21" s="260"/>
      <c r="C21" s="101" t="s">
        <v>94</v>
      </c>
      <c r="D21" s="246">
        <f t="shared" si="1"/>
        <v>0</v>
      </c>
      <c r="E21" s="252">
        <v>0</v>
      </c>
      <c r="F21" s="252">
        <v>0</v>
      </c>
      <c r="G21" s="252">
        <v>0</v>
      </c>
      <c r="H21" s="249">
        <v>0</v>
      </c>
    </row>
    <row r="22" spans="1:8" s="96" customFormat="1" ht="24.75" customHeight="1">
      <c r="A22" s="91"/>
      <c r="B22" s="260"/>
      <c r="C22" s="101" t="s">
        <v>95</v>
      </c>
      <c r="D22" s="246">
        <f t="shared" si="1"/>
        <v>0</v>
      </c>
      <c r="E22" s="252">
        <v>0</v>
      </c>
      <c r="F22" s="252">
        <v>0</v>
      </c>
      <c r="G22" s="252">
        <v>0</v>
      </c>
      <c r="H22" s="249">
        <v>0</v>
      </c>
    </row>
    <row r="23" spans="1:8" s="96" customFormat="1" ht="24.75" customHeight="1">
      <c r="A23" s="91"/>
      <c r="B23" s="260"/>
      <c r="C23" s="101" t="s">
        <v>96</v>
      </c>
      <c r="D23" s="246">
        <f aca="true" t="shared" si="2" ref="D23:D28">E23+F23+G23+H23</f>
        <v>0</v>
      </c>
      <c r="E23" s="252">
        <v>0</v>
      </c>
      <c r="F23" s="252">
        <v>0</v>
      </c>
      <c r="G23" s="252">
        <v>0</v>
      </c>
      <c r="H23" s="249">
        <v>0</v>
      </c>
    </row>
    <row r="24" spans="1:8" s="96" customFormat="1" ht="24.75" customHeight="1">
      <c r="A24" s="91"/>
      <c r="B24" s="260"/>
      <c r="C24" s="101" t="s">
        <v>97</v>
      </c>
      <c r="D24" s="246">
        <f t="shared" si="2"/>
        <v>0</v>
      </c>
      <c r="E24" s="252">
        <v>0</v>
      </c>
      <c r="F24" s="252">
        <v>0</v>
      </c>
      <c r="G24" s="252">
        <v>0</v>
      </c>
      <c r="H24" s="249">
        <v>0</v>
      </c>
    </row>
    <row r="25" spans="1:8" s="96" customFormat="1" ht="24.75" customHeight="1">
      <c r="A25" s="91"/>
      <c r="B25" s="260"/>
      <c r="C25" s="102" t="s">
        <v>98</v>
      </c>
      <c r="D25" s="246">
        <f t="shared" si="2"/>
        <v>0</v>
      </c>
      <c r="E25" s="252">
        <v>0</v>
      </c>
      <c r="F25" s="252">
        <v>0</v>
      </c>
      <c r="G25" s="252">
        <v>0</v>
      </c>
      <c r="H25" s="249">
        <v>0</v>
      </c>
    </row>
    <row r="26" spans="1:8" s="96" customFormat="1" ht="24.75" customHeight="1">
      <c r="A26" s="91"/>
      <c r="B26" s="260"/>
      <c r="C26" s="101" t="s">
        <v>99</v>
      </c>
      <c r="D26" s="246">
        <f t="shared" si="2"/>
        <v>4.15</v>
      </c>
      <c r="E26" s="252">
        <v>4.15</v>
      </c>
      <c r="F26" s="252">
        <v>0</v>
      </c>
      <c r="G26" s="252">
        <v>0</v>
      </c>
      <c r="H26" s="249">
        <v>0</v>
      </c>
    </row>
    <row r="27" spans="1:8" s="96" customFormat="1" ht="24.75" customHeight="1">
      <c r="A27" s="91"/>
      <c r="B27" s="260"/>
      <c r="C27" s="101" t="s">
        <v>100</v>
      </c>
      <c r="D27" s="246">
        <f t="shared" si="2"/>
        <v>0</v>
      </c>
      <c r="E27" s="252">
        <v>0</v>
      </c>
      <c r="F27" s="252">
        <v>0</v>
      </c>
      <c r="G27" s="252">
        <v>0</v>
      </c>
      <c r="H27" s="249">
        <v>0</v>
      </c>
    </row>
    <row r="28" spans="1:8" s="96" customFormat="1" ht="24.75" customHeight="1">
      <c r="A28" s="91"/>
      <c r="B28" s="260"/>
      <c r="C28" s="101" t="s">
        <v>101</v>
      </c>
      <c r="D28" s="246">
        <f t="shared" si="2"/>
        <v>0</v>
      </c>
      <c r="E28" s="252">
        <v>0</v>
      </c>
      <c r="F28" s="252">
        <v>0</v>
      </c>
      <c r="G28" s="252">
        <v>0</v>
      </c>
      <c r="H28" s="249">
        <v>0</v>
      </c>
    </row>
    <row r="29" spans="1:8" s="96" customFormat="1" ht="24.75" customHeight="1">
      <c r="A29" s="91"/>
      <c r="B29" s="260"/>
      <c r="C29" s="102" t="s">
        <v>102</v>
      </c>
      <c r="D29" s="246">
        <f aca="true" t="shared" si="3" ref="D29:D34">E29+F29+G29+H29</f>
        <v>0</v>
      </c>
      <c r="E29" s="252">
        <v>0</v>
      </c>
      <c r="F29" s="252">
        <v>0</v>
      </c>
      <c r="G29" s="252">
        <v>0</v>
      </c>
      <c r="H29" s="249">
        <v>0</v>
      </c>
    </row>
    <row r="30" spans="1:8" s="96" customFormat="1" ht="24.75" customHeight="1">
      <c r="A30" s="91"/>
      <c r="B30" s="260"/>
      <c r="C30" s="102" t="s">
        <v>103</v>
      </c>
      <c r="D30" s="246">
        <f t="shared" si="3"/>
        <v>0</v>
      </c>
      <c r="E30" s="252">
        <v>0</v>
      </c>
      <c r="F30" s="252">
        <v>0</v>
      </c>
      <c r="G30" s="252">
        <v>0</v>
      </c>
      <c r="H30" s="249">
        <v>0</v>
      </c>
    </row>
    <row r="31" spans="1:8" s="96" customFormat="1" ht="24.75" customHeight="1">
      <c r="A31" s="91"/>
      <c r="B31" s="260"/>
      <c r="C31" s="102" t="s">
        <v>104</v>
      </c>
      <c r="D31" s="246">
        <f t="shared" si="3"/>
        <v>0</v>
      </c>
      <c r="E31" s="252">
        <v>0</v>
      </c>
      <c r="F31" s="252">
        <v>0</v>
      </c>
      <c r="G31" s="252">
        <v>0</v>
      </c>
      <c r="H31" s="249">
        <v>0</v>
      </c>
    </row>
    <row r="32" spans="1:8" s="96" customFormat="1" ht="24.75" customHeight="1">
      <c r="A32" s="91"/>
      <c r="B32" s="260"/>
      <c r="C32" s="102" t="s">
        <v>105</v>
      </c>
      <c r="D32" s="246">
        <f t="shared" si="3"/>
        <v>0</v>
      </c>
      <c r="E32" s="252">
        <v>0</v>
      </c>
      <c r="F32" s="252">
        <v>0</v>
      </c>
      <c r="G32" s="252">
        <v>0</v>
      </c>
      <c r="H32" s="249">
        <v>0</v>
      </c>
    </row>
    <row r="33" spans="1:8" s="96" customFormat="1" ht="24.75" customHeight="1">
      <c r="A33" s="91"/>
      <c r="B33" s="260"/>
      <c r="C33" s="102" t="s">
        <v>106</v>
      </c>
      <c r="D33" s="246">
        <f t="shared" si="3"/>
        <v>0</v>
      </c>
      <c r="E33" s="252">
        <v>0</v>
      </c>
      <c r="F33" s="252">
        <v>0</v>
      </c>
      <c r="G33" s="252">
        <v>0</v>
      </c>
      <c r="H33" s="249">
        <v>0</v>
      </c>
    </row>
    <row r="34" spans="1:8" s="96" customFormat="1" ht="24.75" customHeight="1">
      <c r="A34" s="91"/>
      <c r="B34" s="260"/>
      <c r="C34" s="102" t="s">
        <v>107</v>
      </c>
      <c r="D34" s="246">
        <f t="shared" si="3"/>
        <v>0</v>
      </c>
      <c r="E34" s="252">
        <v>0</v>
      </c>
      <c r="F34" s="252">
        <v>0</v>
      </c>
      <c r="G34" s="252">
        <v>0</v>
      </c>
      <c r="H34" s="249">
        <v>0</v>
      </c>
    </row>
    <row r="35" spans="1:8" s="96" customFormat="1" ht="24.75" customHeight="1">
      <c r="A35" s="91"/>
      <c r="B35" s="260"/>
      <c r="C35" s="102" t="s">
        <v>108</v>
      </c>
      <c r="D35" s="246">
        <f>E35+F35+G35+H35</f>
        <v>0</v>
      </c>
      <c r="E35" s="252">
        <v>0</v>
      </c>
      <c r="F35" s="252">
        <v>0</v>
      </c>
      <c r="G35" s="252">
        <v>0</v>
      </c>
      <c r="H35" s="249">
        <v>0</v>
      </c>
    </row>
    <row r="36" spans="1:8" s="96" customFormat="1" ht="24.75" customHeight="1">
      <c r="A36" s="103" t="s">
        <v>109</v>
      </c>
      <c r="B36" s="265">
        <v>115.13</v>
      </c>
      <c r="C36" s="104" t="s">
        <v>32</v>
      </c>
      <c r="D36" s="266">
        <v>115.13</v>
      </c>
      <c r="E36" s="252">
        <f>E7+E8+E9+E10+E11+E12+E13+E14+E15+E16+E17+E18+E19+E20+E21+E22+E23+E24+E25+E26+E27+E28+E29+E30+E31+E32+E33+E34+E35</f>
        <v>115.13000000000001</v>
      </c>
      <c r="F36" s="252">
        <f>F7+F8+F9+F10+F11+F12+F13+F14+F15+F16+F17+F18+F19+F20+F21+F22+F23+F24+F25+F26+F27+F28+F29+F30+F31+F32+F33+F34+F35</f>
        <v>0</v>
      </c>
      <c r="G36" s="252">
        <f>G7+G8+G9+G10+G11+G12+G13+G14+G15+G16+G17+G18+G19+G20+G21+G22+G23+G24+G25+G26+G27+G28+G29+G30+G31+G32+G33+G34+G35</f>
        <v>0</v>
      </c>
      <c r="H36" s="267">
        <f>H7+H8+H9+H10+H11+H12+H13+H14+H15+H16+H17+H18+H19+H20+H21+H22+H23+H24+H25+H26+H27+H28+H29+H30+H31+H32+H33+H34+H35</f>
        <v>0</v>
      </c>
    </row>
    <row r="37" spans="1:8" ht="24" customHeight="1">
      <c r="A37" s="105"/>
      <c r="E37" s="106"/>
      <c r="F37" s="96"/>
      <c r="G37" s="96"/>
      <c r="H37" s="82"/>
    </row>
    <row r="38" spans="6:8" ht="9.75" customHeight="1">
      <c r="F38" s="96"/>
      <c r="G38" s="96"/>
      <c r="H38" s="82"/>
    </row>
    <row r="39" spans="6:8" ht="9.75" customHeight="1">
      <c r="F39" s="96"/>
      <c r="G39" s="96"/>
      <c r="H39" s="82"/>
    </row>
    <row r="40" ht="12.75" customHeight="1">
      <c r="H40" s="82"/>
    </row>
    <row r="41" ht="12.75" customHeight="1">
      <c r="H41" s="82"/>
    </row>
    <row r="42" spans="2:8" ht="9.75" customHeight="1">
      <c r="B42" s="96"/>
      <c r="E42" s="96"/>
      <c r="F42" s="96"/>
      <c r="G42" s="96"/>
      <c r="H42" s="82"/>
    </row>
    <row r="43" ht="12.75" customHeight="1">
      <c r="H43" s="82"/>
    </row>
    <row r="44" ht="12.75" customHeight="1">
      <c r="H44" s="82"/>
    </row>
    <row r="45" ht="12.75" customHeight="1">
      <c r="H45" s="82"/>
    </row>
    <row r="46" spans="5:8" ht="9.75" customHeight="1">
      <c r="E46" s="96"/>
      <c r="H46" s="82"/>
    </row>
    <row r="47" ht="11.25">
      <c r="H47" s="82"/>
    </row>
    <row r="48" ht="11.25">
      <c r="H48" s="82"/>
    </row>
    <row r="49" ht="11.25">
      <c r="H49" s="82"/>
    </row>
    <row r="50" ht="11.25">
      <c r="H50" s="82"/>
    </row>
    <row r="51" ht="11.25">
      <c r="H51" s="82"/>
    </row>
    <row r="52" ht="11.25">
      <c r="H52" s="82"/>
    </row>
    <row r="53" ht="11.25">
      <c r="H53" s="82"/>
    </row>
    <row r="54" ht="11.25">
      <c r="H54" s="82"/>
    </row>
    <row r="55" ht="11.25">
      <c r="H55" s="82"/>
    </row>
    <row r="56" ht="11.25">
      <c r="H56" s="82"/>
    </row>
    <row r="57" ht="11.25">
      <c r="H57" s="82"/>
    </row>
    <row r="58" ht="11.25">
      <c r="H58" s="82"/>
    </row>
    <row r="59" ht="11.25">
      <c r="H59" s="82"/>
    </row>
    <row r="60" ht="11.25">
      <c r="H60" s="82"/>
    </row>
    <row r="61" ht="11.25">
      <c r="H61" s="82"/>
    </row>
    <row r="62" ht="11.25">
      <c r="H62" s="82"/>
    </row>
    <row r="63" ht="11.25">
      <c r="H63" s="82"/>
    </row>
    <row r="64" ht="11.25">
      <c r="H64" s="82"/>
    </row>
    <row r="65" ht="11.25">
      <c r="H65" s="82"/>
    </row>
    <row r="66" ht="11.25">
      <c r="H66" s="82"/>
    </row>
    <row r="67" ht="11.25">
      <c r="H67" s="82"/>
    </row>
    <row r="68" ht="11.25">
      <c r="H68" s="82"/>
    </row>
    <row r="69" ht="11.25">
      <c r="H69" s="82"/>
    </row>
    <row r="70" ht="11.25">
      <c r="H70" s="82"/>
    </row>
    <row r="71" ht="11.25">
      <c r="H71" s="82"/>
    </row>
    <row r="72" ht="11.25">
      <c r="H72" s="82"/>
    </row>
    <row r="73" ht="11.25">
      <c r="H73" s="82"/>
    </row>
    <row r="74" ht="11.25">
      <c r="H74" s="82"/>
    </row>
    <row r="75" ht="11.25">
      <c r="H75" s="82"/>
    </row>
    <row r="76" ht="11.25">
      <c r="H76" s="82"/>
    </row>
    <row r="77" ht="11.25">
      <c r="H77" s="82"/>
    </row>
    <row r="78" ht="11.25">
      <c r="H78" s="82"/>
    </row>
    <row r="79" ht="11.25">
      <c r="H79" s="82"/>
    </row>
    <row r="80" ht="11.25">
      <c r="H80" s="82"/>
    </row>
    <row r="81" ht="11.25">
      <c r="H81" s="82"/>
    </row>
    <row r="82" ht="11.25">
      <c r="H82" s="82"/>
    </row>
    <row r="83" ht="11.25">
      <c r="H83" s="82"/>
    </row>
    <row r="84" ht="11.25">
      <c r="H84" s="82"/>
    </row>
    <row r="85" ht="11.25">
      <c r="H85" s="82"/>
    </row>
    <row r="86" ht="11.25">
      <c r="H86" s="82"/>
    </row>
    <row r="87" ht="11.25">
      <c r="H87" s="82"/>
    </row>
    <row r="88" ht="11.25">
      <c r="H88" s="82"/>
    </row>
    <row r="89" ht="11.25">
      <c r="H89" s="82"/>
    </row>
    <row r="90" ht="11.25">
      <c r="H90" s="82"/>
    </row>
    <row r="91" ht="11.25">
      <c r="H91" s="82"/>
    </row>
    <row r="92" ht="11.25">
      <c r="H92" s="82"/>
    </row>
    <row r="93" ht="11.25">
      <c r="H93" s="82"/>
    </row>
    <row r="94" ht="11.25">
      <c r="H94" s="82"/>
    </row>
    <row r="95" ht="11.25">
      <c r="H95" s="82"/>
    </row>
    <row r="96" ht="11.25">
      <c r="H96" s="82"/>
    </row>
    <row r="97" ht="11.25">
      <c r="H97" s="82"/>
    </row>
    <row r="98" ht="11.25">
      <c r="H98" s="82"/>
    </row>
    <row r="99" ht="11.25">
      <c r="H99" s="82"/>
    </row>
    <row r="100" ht="11.25">
      <c r="H100" s="82"/>
    </row>
    <row r="101" ht="11.25">
      <c r="H101" s="82"/>
    </row>
    <row r="102" ht="11.25">
      <c r="H102" s="82"/>
    </row>
    <row r="103" ht="11.25">
      <c r="H103" s="82"/>
    </row>
    <row r="104" ht="11.25">
      <c r="H104" s="82"/>
    </row>
    <row r="105" ht="11.25">
      <c r="H105" s="82"/>
    </row>
    <row r="106" ht="11.25">
      <c r="H106" s="82"/>
    </row>
    <row r="107" ht="11.25">
      <c r="H107" s="82"/>
    </row>
    <row r="108" ht="11.25">
      <c r="H108" s="82"/>
    </row>
    <row r="109" ht="11.25">
      <c r="H109" s="82"/>
    </row>
    <row r="110" ht="11.25">
      <c r="H110" s="82"/>
    </row>
    <row r="111" ht="11.25">
      <c r="H111" s="82"/>
    </row>
    <row r="112" ht="11.25">
      <c r="H112" s="82"/>
    </row>
    <row r="113" ht="11.25">
      <c r="H113" s="82"/>
    </row>
    <row r="114" ht="11.25">
      <c r="H114" s="82"/>
    </row>
    <row r="115" ht="11.25">
      <c r="H115" s="82"/>
    </row>
    <row r="116" ht="11.25">
      <c r="H116" s="82"/>
    </row>
    <row r="117" ht="11.25">
      <c r="H117" s="82"/>
    </row>
    <row r="118" ht="11.25">
      <c r="H118" s="82"/>
    </row>
    <row r="119" ht="11.25">
      <c r="H119" s="82"/>
    </row>
    <row r="120" ht="11.25">
      <c r="H120" s="82"/>
    </row>
    <row r="121" ht="11.25">
      <c r="H121" s="82"/>
    </row>
    <row r="122" ht="11.25">
      <c r="H122" s="82"/>
    </row>
    <row r="123" ht="11.25">
      <c r="H123" s="82"/>
    </row>
    <row r="124" ht="11.25">
      <c r="H124" s="82"/>
    </row>
    <row r="125" ht="11.25">
      <c r="H125" s="82"/>
    </row>
    <row r="126" ht="11.25">
      <c r="H126" s="82"/>
    </row>
    <row r="127" ht="11.25">
      <c r="H127" s="82"/>
    </row>
    <row r="128" ht="11.25">
      <c r="H128" s="82"/>
    </row>
    <row r="129" ht="11.25">
      <c r="H129" s="82"/>
    </row>
    <row r="130" ht="11.25">
      <c r="H130" s="82"/>
    </row>
    <row r="131" ht="11.25">
      <c r="H131" s="82"/>
    </row>
    <row r="132" ht="11.25">
      <c r="H132" s="82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35"/>
  <sheetViews>
    <sheetView showGridLines="0" showZero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08" customWidth="1"/>
    <col min="3" max="3" width="6.375" style="108" customWidth="1"/>
    <col min="4" max="5" width="6.875" style="108" customWidth="1"/>
    <col min="6" max="6" width="13.75390625" style="108" customWidth="1"/>
    <col min="7" max="7" width="17.75390625" style="108" customWidth="1"/>
    <col min="8" max="8" width="17.25390625" style="109" customWidth="1"/>
    <col min="9" max="10" width="12.625" style="110" customWidth="1"/>
    <col min="11" max="13" width="10.00390625" style="111" customWidth="1"/>
    <col min="14" max="14" width="10.25390625" style="111" customWidth="1"/>
    <col min="15" max="16" width="10.00390625" style="111" customWidth="1"/>
    <col min="17" max="17" width="6.875" style="112" customWidth="1"/>
    <col min="18" max="18" width="45.375" style="112" customWidth="1"/>
    <col min="19" max="229" width="6.875" style="112" customWidth="1"/>
    <col min="230" max="16384" width="6.875" style="108" customWidth="1"/>
  </cols>
  <sheetData>
    <row r="1" ht="23.25" customHeight="1">
      <c r="P1" s="180" t="s">
        <v>226</v>
      </c>
    </row>
    <row r="2" spans="8:255" s="113" customFormat="1" ht="25.5" customHeight="1">
      <c r="H2" s="114" t="s">
        <v>115</v>
      </c>
      <c r="I2" s="115"/>
      <c r="J2" s="115"/>
      <c r="K2" s="116"/>
      <c r="L2" s="116"/>
      <c r="M2" s="116"/>
      <c r="N2" s="116"/>
      <c r="O2" s="116"/>
      <c r="P2" s="116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8:255" s="113" customFormat="1" ht="27.75" customHeight="1">
      <c r="H3" s="117"/>
      <c r="I3" s="118"/>
      <c r="J3" s="118"/>
      <c r="K3" s="111"/>
      <c r="L3" s="111"/>
      <c r="M3" s="111"/>
      <c r="N3" s="111"/>
      <c r="O3" s="111"/>
      <c r="P3" s="110" t="s">
        <v>1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s="113" customFormat="1" ht="25.5" customHeight="1">
      <c r="A4" s="210" t="s">
        <v>116</v>
      </c>
      <c r="B4" s="211"/>
      <c r="C4" s="212"/>
      <c r="D4" s="215" t="s">
        <v>117</v>
      </c>
      <c r="E4" s="215" t="s">
        <v>118</v>
      </c>
      <c r="F4" s="215" t="s">
        <v>119</v>
      </c>
      <c r="G4" s="215" t="s">
        <v>120</v>
      </c>
      <c r="H4" s="215" t="s">
        <v>121</v>
      </c>
      <c r="I4" s="234" t="s">
        <v>110</v>
      </c>
      <c r="J4" s="217" t="s">
        <v>111</v>
      </c>
      <c r="K4" s="218"/>
      <c r="L4" s="218"/>
      <c r="M4" s="209"/>
      <c r="N4" s="233" t="s">
        <v>122</v>
      </c>
      <c r="O4" s="233"/>
      <c r="P4" s="233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s="113" customFormat="1" ht="33.75" customHeight="1">
      <c r="A5" s="120" t="s">
        <v>123</v>
      </c>
      <c r="B5" s="120" t="s">
        <v>124</v>
      </c>
      <c r="C5" s="120" t="s">
        <v>125</v>
      </c>
      <c r="D5" s="216"/>
      <c r="E5" s="216"/>
      <c r="F5" s="216"/>
      <c r="G5" s="216"/>
      <c r="H5" s="213"/>
      <c r="I5" s="234"/>
      <c r="J5" s="119" t="s">
        <v>126</v>
      </c>
      <c r="K5" s="121" t="s">
        <v>112</v>
      </c>
      <c r="L5" s="121" t="s">
        <v>113</v>
      </c>
      <c r="M5" s="121" t="s">
        <v>114</v>
      </c>
      <c r="N5" s="121" t="s">
        <v>126</v>
      </c>
      <c r="O5" s="121" t="s">
        <v>127</v>
      </c>
      <c r="P5" s="121" t="s">
        <v>128</v>
      </c>
      <c r="Q5" s="112"/>
      <c r="R5" s="12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s="113" customFormat="1" ht="21.75" customHeight="1">
      <c r="A6" s="123" t="s">
        <v>63</v>
      </c>
      <c r="B6" s="123" t="s">
        <v>63</v>
      </c>
      <c r="C6" s="123" t="s">
        <v>63</v>
      </c>
      <c r="D6" s="123" t="s">
        <v>63</v>
      </c>
      <c r="E6" s="123" t="s">
        <v>63</v>
      </c>
      <c r="F6" s="123" t="s">
        <v>63</v>
      </c>
      <c r="G6" s="123" t="s">
        <v>63</v>
      </c>
      <c r="H6" s="123" t="s">
        <v>63</v>
      </c>
      <c r="I6" s="123">
        <v>1</v>
      </c>
      <c r="J6" s="123">
        <v>2</v>
      </c>
      <c r="K6" s="123">
        <v>3</v>
      </c>
      <c r="L6" s="123">
        <v>4</v>
      </c>
      <c r="M6" s="123">
        <v>5</v>
      </c>
      <c r="N6" s="123">
        <v>6</v>
      </c>
      <c r="O6" s="123">
        <v>7</v>
      </c>
      <c r="P6" s="123">
        <v>8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16" ht="21.75" customHeight="1">
      <c r="A7" s="268"/>
      <c r="B7" s="268"/>
      <c r="C7" s="268"/>
      <c r="D7" s="269"/>
      <c r="E7" s="269"/>
      <c r="F7" s="270"/>
      <c r="G7" s="268"/>
      <c r="H7" s="273" t="s">
        <v>6</v>
      </c>
      <c r="I7" s="271">
        <v>115.13</v>
      </c>
      <c r="J7" s="272">
        <v>81.39</v>
      </c>
      <c r="K7" s="271">
        <v>62.64</v>
      </c>
      <c r="L7" s="271">
        <v>12.23</v>
      </c>
      <c r="M7" s="271">
        <v>6.52</v>
      </c>
      <c r="N7" s="272">
        <v>33.74</v>
      </c>
      <c r="O7" s="271">
        <v>33.74</v>
      </c>
      <c r="P7" s="271">
        <v>0</v>
      </c>
    </row>
    <row r="8" spans="1:16" ht="21.75" customHeight="1">
      <c r="A8" s="268" t="s">
        <v>312</v>
      </c>
      <c r="B8" s="268"/>
      <c r="C8" s="268"/>
      <c r="D8" s="269"/>
      <c r="E8" s="269"/>
      <c r="F8" s="270" t="s">
        <v>333</v>
      </c>
      <c r="G8" s="268"/>
      <c r="H8" s="268"/>
      <c r="I8" s="271">
        <v>0.6</v>
      </c>
      <c r="J8" s="272">
        <v>0.6</v>
      </c>
      <c r="K8" s="271">
        <v>0</v>
      </c>
      <c r="L8" s="271">
        <v>0</v>
      </c>
      <c r="M8" s="271">
        <v>0.6</v>
      </c>
      <c r="N8" s="272">
        <v>0</v>
      </c>
      <c r="O8" s="271">
        <v>0</v>
      </c>
      <c r="P8" s="271">
        <v>0</v>
      </c>
    </row>
    <row r="9" spans="1:16" ht="21.75" customHeight="1">
      <c r="A9" s="268"/>
      <c r="B9" s="268" t="s">
        <v>313</v>
      </c>
      <c r="C9" s="268"/>
      <c r="D9" s="269"/>
      <c r="E9" s="269"/>
      <c r="F9" s="270" t="s">
        <v>334</v>
      </c>
      <c r="G9" s="268"/>
      <c r="H9" s="268"/>
      <c r="I9" s="271">
        <v>0.6</v>
      </c>
      <c r="J9" s="272">
        <v>0.6</v>
      </c>
      <c r="K9" s="271">
        <v>0</v>
      </c>
      <c r="L9" s="271">
        <v>0</v>
      </c>
      <c r="M9" s="271">
        <v>0.6</v>
      </c>
      <c r="N9" s="272">
        <v>0</v>
      </c>
      <c r="O9" s="271">
        <v>0</v>
      </c>
      <c r="P9" s="271">
        <v>0</v>
      </c>
    </row>
    <row r="10" spans="1:16" ht="21.75" customHeight="1">
      <c r="A10" s="268"/>
      <c r="B10" s="268"/>
      <c r="C10" s="268" t="s">
        <v>314</v>
      </c>
      <c r="D10" s="269"/>
      <c r="E10" s="269"/>
      <c r="F10" s="270" t="s">
        <v>335</v>
      </c>
      <c r="G10" s="268"/>
      <c r="H10" s="268"/>
      <c r="I10" s="271">
        <v>0.6</v>
      </c>
      <c r="J10" s="272">
        <v>0.6</v>
      </c>
      <c r="K10" s="271">
        <v>0</v>
      </c>
      <c r="L10" s="271">
        <v>0</v>
      </c>
      <c r="M10" s="271">
        <v>0.6</v>
      </c>
      <c r="N10" s="272">
        <v>0</v>
      </c>
      <c r="O10" s="271">
        <v>0</v>
      </c>
      <c r="P10" s="271">
        <v>0</v>
      </c>
    </row>
    <row r="11" spans="1:16" ht="21.75" customHeight="1">
      <c r="A11" s="268" t="s">
        <v>336</v>
      </c>
      <c r="B11" s="268" t="s">
        <v>337</v>
      </c>
      <c r="C11" s="268" t="s">
        <v>338</v>
      </c>
      <c r="D11" s="269" t="s">
        <v>333</v>
      </c>
      <c r="E11" s="269" t="s">
        <v>339</v>
      </c>
      <c r="F11" s="270" t="s">
        <v>340</v>
      </c>
      <c r="G11" s="268" t="s">
        <v>310</v>
      </c>
      <c r="H11" s="268" t="s">
        <v>311</v>
      </c>
      <c r="I11" s="271">
        <v>0.6</v>
      </c>
      <c r="J11" s="272">
        <v>0.6</v>
      </c>
      <c r="K11" s="271">
        <v>0</v>
      </c>
      <c r="L11" s="271">
        <v>0</v>
      </c>
      <c r="M11" s="271">
        <v>0.6</v>
      </c>
      <c r="N11" s="272">
        <v>0</v>
      </c>
      <c r="O11" s="271">
        <v>0</v>
      </c>
      <c r="P11" s="271">
        <v>0</v>
      </c>
    </row>
    <row r="12" spans="1:16" ht="21.75" customHeight="1">
      <c r="A12" s="268" t="s">
        <v>316</v>
      </c>
      <c r="B12" s="268"/>
      <c r="C12" s="268"/>
      <c r="D12" s="269"/>
      <c r="E12" s="269"/>
      <c r="F12" s="270" t="s">
        <v>341</v>
      </c>
      <c r="G12" s="268"/>
      <c r="H12" s="268"/>
      <c r="I12" s="271">
        <v>89.05</v>
      </c>
      <c r="J12" s="272">
        <v>55.31</v>
      </c>
      <c r="K12" s="271">
        <v>49.94</v>
      </c>
      <c r="L12" s="271">
        <v>0</v>
      </c>
      <c r="M12" s="271">
        <v>5.37</v>
      </c>
      <c r="N12" s="272">
        <v>33.74</v>
      </c>
      <c r="O12" s="271">
        <v>33.74</v>
      </c>
      <c r="P12" s="271">
        <v>0</v>
      </c>
    </row>
    <row r="13" spans="1:16" ht="21.75" customHeight="1">
      <c r="A13" s="268"/>
      <c r="B13" s="268" t="s">
        <v>317</v>
      </c>
      <c r="C13" s="268"/>
      <c r="D13" s="269"/>
      <c r="E13" s="269"/>
      <c r="F13" s="270" t="s">
        <v>342</v>
      </c>
      <c r="G13" s="268"/>
      <c r="H13" s="268"/>
      <c r="I13" s="271">
        <v>55.31</v>
      </c>
      <c r="J13" s="272">
        <v>55.31</v>
      </c>
      <c r="K13" s="271">
        <v>49.94</v>
      </c>
      <c r="L13" s="271">
        <v>0</v>
      </c>
      <c r="M13" s="271">
        <v>5.37</v>
      </c>
      <c r="N13" s="272">
        <v>0</v>
      </c>
      <c r="O13" s="271">
        <v>0</v>
      </c>
      <c r="P13" s="271">
        <v>0</v>
      </c>
    </row>
    <row r="14" spans="1:16" ht="21.75" customHeight="1">
      <c r="A14" s="268"/>
      <c r="B14" s="268"/>
      <c r="C14" s="268" t="s">
        <v>317</v>
      </c>
      <c r="D14" s="269"/>
      <c r="E14" s="269"/>
      <c r="F14" s="270" t="s">
        <v>343</v>
      </c>
      <c r="G14" s="268"/>
      <c r="H14" s="268"/>
      <c r="I14" s="271">
        <v>55.31</v>
      </c>
      <c r="J14" s="272">
        <v>55.31</v>
      </c>
      <c r="K14" s="271">
        <v>49.94</v>
      </c>
      <c r="L14" s="271">
        <v>0</v>
      </c>
      <c r="M14" s="271">
        <v>5.37</v>
      </c>
      <c r="N14" s="272">
        <v>0</v>
      </c>
      <c r="O14" s="271">
        <v>0</v>
      </c>
      <c r="P14" s="271">
        <v>0</v>
      </c>
    </row>
    <row r="15" spans="1:16" ht="21.75" customHeight="1">
      <c r="A15" s="268" t="s">
        <v>344</v>
      </c>
      <c r="B15" s="268" t="s">
        <v>345</v>
      </c>
      <c r="C15" s="268" t="s">
        <v>345</v>
      </c>
      <c r="D15" s="269" t="s">
        <v>341</v>
      </c>
      <c r="E15" s="269" t="s">
        <v>346</v>
      </c>
      <c r="F15" s="270" t="s">
        <v>347</v>
      </c>
      <c r="G15" s="268" t="s">
        <v>310</v>
      </c>
      <c r="H15" s="268" t="s">
        <v>311</v>
      </c>
      <c r="I15" s="271">
        <v>55.31</v>
      </c>
      <c r="J15" s="272">
        <v>55.31</v>
      </c>
      <c r="K15" s="271">
        <v>49.94</v>
      </c>
      <c r="L15" s="271">
        <v>0</v>
      </c>
      <c r="M15" s="271">
        <v>5.37</v>
      </c>
      <c r="N15" s="272">
        <v>0</v>
      </c>
      <c r="O15" s="271">
        <v>0</v>
      </c>
      <c r="P15" s="271">
        <v>0</v>
      </c>
    </row>
    <row r="16" spans="1:16" ht="21.75" customHeight="1">
      <c r="A16" s="268"/>
      <c r="B16" s="268" t="s">
        <v>319</v>
      </c>
      <c r="C16" s="268"/>
      <c r="D16" s="269"/>
      <c r="E16" s="269"/>
      <c r="F16" s="270" t="s">
        <v>348</v>
      </c>
      <c r="G16" s="268"/>
      <c r="H16" s="268"/>
      <c r="I16" s="271">
        <v>33.74</v>
      </c>
      <c r="J16" s="272">
        <v>0</v>
      </c>
      <c r="K16" s="271">
        <v>0</v>
      </c>
      <c r="L16" s="271">
        <v>0</v>
      </c>
      <c r="M16" s="271">
        <v>0</v>
      </c>
      <c r="N16" s="272">
        <v>33.74</v>
      </c>
      <c r="O16" s="271">
        <v>33.74</v>
      </c>
      <c r="P16" s="271">
        <v>0</v>
      </c>
    </row>
    <row r="17" spans="1:16" ht="21.75" customHeight="1">
      <c r="A17" s="268"/>
      <c r="B17" s="268"/>
      <c r="C17" s="268" t="s">
        <v>320</v>
      </c>
      <c r="D17" s="269"/>
      <c r="E17" s="269"/>
      <c r="F17" s="270" t="s">
        <v>349</v>
      </c>
      <c r="G17" s="268"/>
      <c r="H17" s="268"/>
      <c r="I17" s="271">
        <v>33.74</v>
      </c>
      <c r="J17" s="272">
        <v>0</v>
      </c>
      <c r="K17" s="271">
        <v>0</v>
      </c>
      <c r="L17" s="271">
        <v>0</v>
      </c>
      <c r="M17" s="271">
        <v>0</v>
      </c>
      <c r="N17" s="272">
        <v>33.74</v>
      </c>
      <c r="O17" s="271">
        <v>33.74</v>
      </c>
      <c r="P17" s="271">
        <v>0</v>
      </c>
    </row>
    <row r="18" spans="1:16" ht="21.75" customHeight="1">
      <c r="A18" s="268" t="s">
        <v>344</v>
      </c>
      <c r="B18" s="268" t="s">
        <v>350</v>
      </c>
      <c r="C18" s="268" t="s">
        <v>351</v>
      </c>
      <c r="D18" s="269" t="s">
        <v>341</v>
      </c>
      <c r="E18" s="269" t="s">
        <v>352</v>
      </c>
      <c r="F18" s="270" t="s">
        <v>353</v>
      </c>
      <c r="G18" s="268" t="s">
        <v>310</v>
      </c>
      <c r="H18" s="268" t="s">
        <v>311</v>
      </c>
      <c r="I18" s="271">
        <v>33.74</v>
      </c>
      <c r="J18" s="272">
        <v>0</v>
      </c>
      <c r="K18" s="271">
        <v>0</v>
      </c>
      <c r="L18" s="271">
        <v>0</v>
      </c>
      <c r="M18" s="271">
        <v>0</v>
      </c>
      <c r="N18" s="272">
        <v>33.74</v>
      </c>
      <c r="O18" s="271">
        <v>33.74</v>
      </c>
      <c r="P18" s="271">
        <v>0</v>
      </c>
    </row>
    <row r="19" spans="1:16" ht="21.75" customHeight="1">
      <c r="A19" s="268" t="s">
        <v>322</v>
      </c>
      <c r="B19" s="268"/>
      <c r="C19" s="268"/>
      <c r="D19" s="269"/>
      <c r="E19" s="269"/>
      <c r="F19" s="270" t="s">
        <v>354</v>
      </c>
      <c r="G19" s="268"/>
      <c r="H19" s="268"/>
      <c r="I19" s="271">
        <v>18.04</v>
      </c>
      <c r="J19" s="272">
        <v>18.04</v>
      </c>
      <c r="K19" s="271">
        <v>5.26</v>
      </c>
      <c r="L19" s="271">
        <v>12.23</v>
      </c>
      <c r="M19" s="271">
        <v>0.55</v>
      </c>
      <c r="N19" s="272">
        <v>0</v>
      </c>
      <c r="O19" s="271">
        <v>0</v>
      </c>
      <c r="P19" s="271">
        <v>0</v>
      </c>
    </row>
    <row r="20" spans="1:16" ht="21.75" customHeight="1">
      <c r="A20" s="268"/>
      <c r="B20" s="268" t="s">
        <v>323</v>
      </c>
      <c r="C20" s="268"/>
      <c r="D20" s="269"/>
      <c r="E20" s="269"/>
      <c r="F20" s="270" t="s">
        <v>355</v>
      </c>
      <c r="G20" s="268"/>
      <c r="H20" s="268"/>
      <c r="I20" s="271">
        <v>17.24</v>
      </c>
      <c r="J20" s="272">
        <v>17.24</v>
      </c>
      <c r="K20" s="271">
        <v>5.26</v>
      </c>
      <c r="L20" s="271">
        <v>11.43</v>
      </c>
      <c r="M20" s="271">
        <v>0.55</v>
      </c>
      <c r="N20" s="272">
        <v>0</v>
      </c>
      <c r="O20" s="271">
        <v>0</v>
      </c>
      <c r="P20" s="271">
        <v>0</v>
      </c>
    </row>
    <row r="21" spans="1:16" ht="21.75" customHeight="1">
      <c r="A21" s="268"/>
      <c r="B21" s="268"/>
      <c r="C21" s="268" t="s">
        <v>317</v>
      </c>
      <c r="D21" s="269"/>
      <c r="E21" s="269"/>
      <c r="F21" s="270" t="s">
        <v>356</v>
      </c>
      <c r="G21" s="268"/>
      <c r="H21" s="268"/>
      <c r="I21" s="271">
        <v>11.98</v>
      </c>
      <c r="J21" s="272">
        <v>11.98</v>
      </c>
      <c r="K21" s="271">
        <v>0</v>
      </c>
      <c r="L21" s="271">
        <v>11.43</v>
      </c>
      <c r="M21" s="271">
        <v>0.55</v>
      </c>
      <c r="N21" s="272">
        <v>0</v>
      </c>
      <c r="O21" s="271">
        <v>0</v>
      </c>
      <c r="P21" s="271">
        <v>0</v>
      </c>
    </row>
    <row r="22" spans="1:16" ht="21.75" customHeight="1">
      <c r="A22" s="268" t="s">
        <v>357</v>
      </c>
      <c r="B22" s="268" t="s">
        <v>358</v>
      </c>
      <c r="C22" s="268" t="s">
        <v>345</v>
      </c>
      <c r="D22" s="269" t="s">
        <v>354</v>
      </c>
      <c r="E22" s="269" t="s">
        <v>359</v>
      </c>
      <c r="F22" s="270" t="s">
        <v>360</v>
      </c>
      <c r="G22" s="268" t="s">
        <v>310</v>
      </c>
      <c r="H22" s="268" t="s">
        <v>311</v>
      </c>
      <c r="I22" s="271">
        <v>11.98</v>
      </c>
      <c r="J22" s="272">
        <v>11.98</v>
      </c>
      <c r="K22" s="271">
        <v>0</v>
      </c>
      <c r="L22" s="271">
        <v>11.43</v>
      </c>
      <c r="M22" s="271">
        <v>0.55</v>
      </c>
      <c r="N22" s="272">
        <v>0</v>
      </c>
      <c r="O22" s="271">
        <v>0</v>
      </c>
      <c r="P22" s="271">
        <v>0</v>
      </c>
    </row>
    <row r="23" spans="1:16" ht="21.75" customHeight="1">
      <c r="A23" s="268"/>
      <c r="B23" s="268"/>
      <c r="C23" s="268" t="s">
        <v>323</v>
      </c>
      <c r="D23" s="269"/>
      <c r="E23" s="269"/>
      <c r="F23" s="270" t="s">
        <v>361</v>
      </c>
      <c r="G23" s="268"/>
      <c r="H23" s="268"/>
      <c r="I23" s="271">
        <v>5.26</v>
      </c>
      <c r="J23" s="272">
        <v>5.26</v>
      </c>
      <c r="K23" s="271">
        <v>5.26</v>
      </c>
      <c r="L23" s="271">
        <v>0</v>
      </c>
      <c r="M23" s="271">
        <v>0</v>
      </c>
      <c r="N23" s="272">
        <v>0</v>
      </c>
      <c r="O23" s="271">
        <v>0</v>
      </c>
      <c r="P23" s="271">
        <v>0</v>
      </c>
    </row>
    <row r="24" spans="1:16" ht="21.75" customHeight="1">
      <c r="A24" s="268" t="s">
        <v>357</v>
      </c>
      <c r="B24" s="268" t="s">
        <v>358</v>
      </c>
      <c r="C24" s="268" t="s">
        <v>358</v>
      </c>
      <c r="D24" s="269" t="s">
        <v>354</v>
      </c>
      <c r="E24" s="269" t="s">
        <v>359</v>
      </c>
      <c r="F24" s="270" t="s">
        <v>362</v>
      </c>
      <c r="G24" s="268" t="s">
        <v>310</v>
      </c>
      <c r="H24" s="268" t="s">
        <v>311</v>
      </c>
      <c r="I24" s="271">
        <v>5.26</v>
      </c>
      <c r="J24" s="272">
        <v>5.26</v>
      </c>
      <c r="K24" s="271">
        <v>5.26</v>
      </c>
      <c r="L24" s="271">
        <v>0</v>
      </c>
      <c r="M24" s="271">
        <v>0</v>
      </c>
      <c r="N24" s="272">
        <v>0</v>
      </c>
      <c r="O24" s="271">
        <v>0</v>
      </c>
      <c r="P24" s="271">
        <v>0</v>
      </c>
    </row>
    <row r="25" spans="1:16" ht="21.75" customHeight="1">
      <c r="A25" s="268"/>
      <c r="B25" s="268" t="s">
        <v>326</v>
      </c>
      <c r="C25" s="268"/>
      <c r="D25" s="269"/>
      <c r="E25" s="269"/>
      <c r="F25" s="270" t="s">
        <v>363</v>
      </c>
      <c r="G25" s="268"/>
      <c r="H25" s="268"/>
      <c r="I25" s="271">
        <v>0.8</v>
      </c>
      <c r="J25" s="272">
        <v>0.8</v>
      </c>
      <c r="K25" s="271">
        <v>0</v>
      </c>
      <c r="L25" s="271">
        <v>0.8</v>
      </c>
      <c r="M25" s="271">
        <v>0</v>
      </c>
      <c r="N25" s="272">
        <v>0</v>
      </c>
      <c r="O25" s="271">
        <v>0</v>
      </c>
      <c r="P25" s="271">
        <v>0</v>
      </c>
    </row>
    <row r="26" spans="1:16" ht="21.75" customHeight="1">
      <c r="A26" s="268"/>
      <c r="B26" s="268"/>
      <c r="C26" s="268" t="s">
        <v>317</v>
      </c>
      <c r="D26" s="269"/>
      <c r="E26" s="269"/>
      <c r="F26" s="270" t="s">
        <v>364</v>
      </c>
      <c r="G26" s="268"/>
      <c r="H26" s="268"/>
      <c r="I26" s="271">
        <v>0.8</v>
      </c>
      <c r="J26" s="272">
        <v>0.8</v>
      </c>
      <c r="K26" s="271">
        <v>0</v>
      </c>
      <c r="L26" s="271">
        <v>0.8</v>
      </c>
      <c r="M26" s="271">
        <v>0</v>
      </c>
      <c r="N26" s="272">
        <v>0</v>
      </c>
      <c r="O26" s="271">
        <v>0</v>
      </c>
      <c r="P26" s="271">
        <v>0</v>
      </c>
    </row>
    <row r="27" spans="1:16" ht="21.75" customHeight="1">
      <c r="A27" s="268" t="s">
        <v>357</v>
      </c>
      <c r="B27" s="268" t="s">
        <v>365</v>
      </c>
      <c r="C27" s="268" t="s">
        <v>345</v>
      </c>
      <c r="D27" s="269" t="s">
        <v>354</v>
      </c>
      <c r="E27" s="269" t="s">
        <v>366</v>
      </c>
      <c r="F27" s="270" t="s">
        <v>367</v>
      </c>
      <c r="G27" s="268" t="s">
        <v>310</v>
      </c>
      <c r="H27" s="268" t="s">
        <v>311</v>
      </c>
      <c r="I27" s="271">
        <v>0.8</v>
      </c>
      <c r="J27" s="272">
        <v>0.8</v>
      </c>
      <c r="K27" s="271">
        <v>0</v>
      </c>
      <c r="L27" s="271">
        <v>0.8</v>
      </c>
      <c r="M27" s="271">
        <v>0</v>
      </c>
      <c r="N27" s="272">
        <v>0</v>
      </c>
      <c r="O27" s="271">
        <v>0</v>
      </c>
      <c r="P27" s="271">
        <v>0</v>
      </c>
    </row>
    <row r="28" spans="1:16" ht="21.75" customHeight="1">
      <c r="A28" s="268" t="s">
        <v>328</v>
      </c>
      <c r="B28" s="268"/>
      <c r="C28" s="268"/>
      <c r="D28" s="269"/>
      <c r="E28" s="269"/>
      <c r="F28" s="270" t="s">
        <v>368</v>
      </c>
      <c r="G28" s="268"/>
      <c r="H28" s="268"/>
      <c r="I28" s="271">
        <v>3.29</v>
      </c>
      <c r="J28" s="272">
        <v>3.29</v>
      </c>
      <c r="K28" s="271">
        <v>3.29</v>
      </c>
      <c r="L28" s="271">
        <v>0</v>
      </c>
      <c r="M28" s="271">
        <v>0</v>
      </c>
      <c r="N28" s="272">
        <v>0</v>
      </c>
      <c r="O28" s="271">
        <v>0</v>
      </c>
      <c r="P28" s="271">
        <v>0</v>
      </c>
    </row>
    <row r="29" spans="1:16" ht="21.75" customHeight="1">
      <c r="A29" s="268"/>
      <c r="B29" s="268" t="s">
        <v>329</v>
      </c>
      <c r="C29" s="268"/>
      <c r="D29" s="269"/>
      <c r="E29" s="269"/>
      <c r="F29" s="270" t="s">
        <v>369</v>
      </c>
      <c r="G29" s="268"/>
      <c r="H29" s="268"/>
      <c r="I29" s="271">
        <v>3.29</v>
      </c>
      <c r="J29" s="272">
        <v>3.29</v>
      </c>
      <c r="K29" s="271">
        <v>3.29</v>
      </c>
      <c r="L29" s="271">
        <v>0</v>
      </c>
      <c r="M29" s="271">
        <v>0</v>
      </c>
      <c r="N29" s="272">
        <v>0</v>
      </c>
      <c r="O29" s="271">
        <v>0</v>
      </c>
      <c r="P29" s="271">
        <v>0</v>
      </c>
    </row>
    <row r="30" spans="1:16" ht="21.75" customHeight="1">
      <c r="A30" s="268"/>
      <c r="B30" s="268"/>
      <c r="C30" s="268" t="s">
        <v>317</v>
      </c>
      <c r="D30" s="269"/>
      <c r="E30" s="269"/>
      <c r="F30" s="270" t="s">
        <v>370</v>
      </c>
      <c r="G30" s="268"/>
      <c r="H30" s="268"/>
      <c r="I30" s="271">
        <v>3.29</v>
      </c>
      <c r="J30" s="272">
        <v>3.29</v>
      </c>
      <c r="K30" s="271">
        <v>3.29</v>
      </c>
      <c r="L30" s="271">
        <v>0</v>
      </c>
      <c r="M30" s="271">
        <v>0</v>
      </c>
      <c r="N30" s="272">
        <v>0</v>
      </c>
      <c r="O30" s="271">
        <v>0</v>
      </c>
      <c r="P30" s="271">
        <v>0</v>
      </c>
    </row>
    <row r="31" spans="1:16" ht="21.75" customHeight="1">
      <c r="A31" s="268" t="s">
        <v>371</v>
      </c>
      <c r="B31" s="268" t="s">
        <v>372</v>
      </c>
      <c r="C31" s="268" t="s">
        <v>345</v>
      </c>
      <c r="D31" s="269" t="s">
        <v>368</v>
      </c>
      <c r="E31" s="269" t="s">
        <v>373</v>
      </c>
      <c r="F31" s="270" t="s">
        <v>374</v>
      </c>
      <c r="G31" s="268" t="s">
        <v>310</v>
      </c>
      <c r="H31" s="268" t="s">
        <v>311</v>
      </c>
      <c r="I31" s="271">
        <v>3.29</v>
      </c>
      <c r="J31" s="272">
        <v>3.29</v>
      </c>
      <c r="K31" s="271">
        <v>3.29</v>
      </c>
      <c r="L31" s="271">
        <v>0</v>
      </c>
      <c r="M31" s="271">
        <v>0</v>
      </c>
      <c r="N31" s="272">
        <v>0</v>
      </c>
      <c r="O31" s="271">
        <v>0</v>
      </c>
      <c r="P31" s="271">
        <v>0</v>
      </c>
    </row>
    <row r="32" spans="1:16" ht="21.75" customHeight="1">
      <c r="A32" s="268" t="s">
        <v>331</v>
      </c>
      <c r="B32" s="268"/>
      <c r="C32" s="268"/>
      <c r="D32" s="269"/>
      <c r="E32" s="269"/>
      <c r="F32" s="270" t="s">
        <v>375</v>
      </c>
      <c r="G32" s="268"/>
      <c r="H32" s="268"/>
      <c r="I32" s="271">
        <v>4.15</v>
      </c>
      <c r="J32" s="272">
        <v>4.15</v>
      </c>
      <c r="K32" s="271">
        <v>4.15</v>
      </c>
      <c r="L32" s="271">
        <v>0</v>
      </c>
      <c r="M32" s="271">
        <v>0</v>
      </c>
      <c r="N32" s="272">
        <v>0</v>
      </c>
      <c r="O32" s="271">
        <v>0</v>
      </c>
      <c r="P32" s="271">
        <v>0</v>
      </c>
    </row>
    <row r="33" spans="1:16" ht="21.75" customHeight="1">
      <c r="A33" s="268"/>
      <c r="B33" s="268" t="s">
        <v>320</v>
      </c>
      <c r="C33" s="268"/>
      <c r="D33" s="269"/>
      <c r="E33" s="269"/>
      <c r="F33" s="270" t="s">
        <v>376</v>
      </c>
      <c r="G33" s="268"/>
      <c r="H33" s="268"/>
      <c r="I33" s="271">
        <v>4.15</v>
      </c>
      <c r="J33" s="272">
        <v>4.15</v>
      </c>
      <c r="K33" s="271">
        <v>4.15</v>
      </c>
      <c r="L33" s="271">
        <v>0</v>
      </c>
      <c r="M33" s="271">
        <v>0</v>
      </c>
      <c r="N33" s="272">
        <v>0</v>
      </c>
      <c r="O33" s="271">
        <v>0</v>
      </c>
      <c r="P33" s="271">
        <v>0</v>
      </c>
    </row>
    <row r="34" spans="1:16" ht="21.75" customHeight="1">
      <c r="A34" s="268"/>
      <c r="B34" s="268"/>
      <c r="C34" s="268" t="s">
        <v>317</v>
      </c>
      <c r="D34" s="269"/>
      <c r="E34" s="269"/>
      <c r="F34" s="270" t="s">
        <v>377</v>
      </c>
      <c r="G34" s="268"/>
      <c r="H34" s="268"/>
      <c r="I34" s="271">
        <v>4.15</v>
      </c>
      <c r="J34" s="272">
        <v>4.15</v>
      </c>
      <c r="K34" s="271">
        <v>4.15</v>
      </c>
      <c r="L34" s="271">
        <v>0</v>
      </c>
      <c r="M34" s="271">
        <v>0</v>
      </c>
      <c r="N34" s="272">
        <v>0</v>
      </c>
      <c r="O34" s="271">
        <v>0</v>
      </c>
      <c r="P34" s="271">
        <v>0</v>
      </c>
    </row>
    <row r="35" spans="1:16" ht="21.75" customHeight="1">
      <c r="A35" s="268" t="s">
        <v>378</v>
      </c>
      <c r="B35" s="268" t="s">
        <v>351</v>
      </c>
      <c r="C35" s="268" t="s">
        <v>345</v>
      </c>
      <c r="D35" s="269" t="s">
        <v>375</v>
      </c>
      <c r="E35" s="269" t="s">
        <v>379</v>
      </c>
      <c r="F35" s="270" t="s">
        <v>380</v>
      </c>
      <c r="G35" s="268" t="s">
        <v>310</v>
      </c>
      <c r="H35" s="268" t="s">
        <v>311</v>
      </c>
      <c r="I35" s="271">
        <v>4.15</v>
      </c>
      <c r="J35" s="272">
        <v>4.15</v>
      </c>
      <c r="K35" s="271">
        <v>4.15</v>
      </c>
      <c r="L35" s="271">
        <v>0</v>
      </c>
      <c r="M35" s="271">
        <v>0</v>
      </c>
      <c r="N35" s="272">
        <v>0</v>
      </c>
      <c r="O35" s="271">
        <v>0</v>
      </c>
      <c r="P35" s="271">
        <v>0</v>
      </c>
    </row>
  </sheetData>
  <sheetProtection formatCells="0" formatColumns="0" formatRows="0"/>
  <mergeCells count="9">
    <mergeCell ref="A4:C4"/>
    <mergeCell ref="F4:F5"/>
    <mergeCell ref="G4:G5"/>
    <mergeCell ref="H4:H5"/>
    <mergeCell ref="N4:P4"/>
    <mergeCell ref="I4:I5"/>
    <mergeCell ref="D4:D5"/>
    <mergeCell ref="E4:E5"/>
    <mergeCell ref="J4:M4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128" customWidth="1"/>
    <col min="4" max="4" width="8.75390625" style="128" customWidth="1"/>
    <col min="5" max="5" width="14.125" style="128" customWidth="1"/>
    <col min="6" max="6" width="24.125" style="128" customWidth="1"/>
    <col min="7" max="7" width="10.375" style="128" customWidth="1"/>
    <col min="8" max="8" width="8.875" style="128" customWidth="1"/>
    <col min="9" max="9" width="8.625" style="128" customWidth="1"/>
    <col min="10" max="10" width="8.25390625" style="128" customWidth="1"/>
    <col min="11" max="11" width="6.125" style="128" customWidth="1"/>
    <col min="12" max="12" width="6.875" style="128" hidden="1" customWidth="1"/>
    <col min="13" max="14" width="10.125" style="128" customWidth="1"/>
    <col min="15" max="15" width="6.875" style="128" customWidth="1"/>
    <col min="16" max="16" width="5.25390625" style="128" customWidth="1"/>
    <col min="17" max="17" width="7.00390625" style="128" customWidth="1"/>
    <col min="18" max="18" width="8.00390625" style="128" customWidth="1"/>
    <col min="19" max="20" width="6.25390625" style="128" customWidth="1"/>
    <col min="21" max="21" width="7.75390625" style="128" customWidth="1"/>
    <col min="22" max="22" width="8.25390625" style="128" customWidth="1"/>
    <col min="23" max="23" width="6.625" style="128" customWidth="1"/>
    <col min="24" max="24" width="6.125" style="128" customWidth="1"/>
    <col min="25" max="28" width="5.00390625" style="128" customWidth="1"/>
    <col min="29" max="30" width="6.625" style="128" customWidth="1"/>
    <col min="31" max="31" width="6.375" style="128" customWidth="1"/>
    <col min="32" max="33" width="4.625" style="128" customWidth="1"/>
    <col min="34" max="34" width="5.25390625" style="128" customWidth="1"/>
    <col min="35" max="37" width="5.125" style="128" customWidth="1"/>
    <col min="38" max="38" width="5.25390625" style="128" customWidth="1"/>
    <col min="39" max="39" width="6.875" style="128" customWidth="1"/>
    <col min="40" max="45" width="5.625" style="128" customWidth="1"/>
    <col min="46" max="46" width="7.625" style="128" customWidth="1"/>
    <col min="47" max="53" width="5.75390625" style="128" customWidth="1"/>
    <col min="54" max="55" width="9.75390625" style="128" customWidth="1"/>
    <col min="56" max="56" width="8.875" style="128" customWidth="1"/>
    <col min="57" max="62" width="6.875" style="128" customWidth="1"/>
    <col min="63" max="16384" width="6.875" style="128" customWidth="1"/>
  </cols>
  <sheetData>
    <row r="1" spans="1:56" ht="25.5" customHeight="1">
      <c r="A1" s="124"/>
      <c r="B1" s="124"/>
      <c r="C1" s="125"/>
      <c r="D1" s="125"/>
      <c r="E1" s="125"/>
      <c r="F1" s="126"/>
      <c r="G1" s="127"/>
      <c r="BD1" s="181" t="s">
        <v>227</v>
      </c>
    </row>
    <row r="2" spans="1:56" ht="25.5" customHeight="1">
      <c r="A2" s="129" t="s">
        <v>141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1:56" ht="25.5" customHeight="1">
      <c r="A3" s="130"/>
      <c r="B3" s="130"/>
      <c r="C3" s="130"/>
      <c r="D3" s="131"/>
      <c r="E3" s="132"/>
      <c r="F3" s="133"/>
      <c r="G3" s="127"/>
      <c r="H3" s="134"/>
      <c r="I3" s="134"/>
      <c r="Q3" s="134"/>
      <c r="AE3" s="134"/>
      <c r="AF3" s="134"/>
      <c r="AG3" s="134"/>
      <c r="AM3" s="134"/>
      <c r="BD3" s="135" t="s">
        <v>1</v>
      </c>
    </row>
    <row r="4" spans="1:56" ht="25.5" customHeight="1">
      <c r="A4" s="337" t="s">
        <v>58</v>
      </c>
      <c r="B4" s="337"/>
      <c r="C4" s="337"/>
      <c r="D4" s="333" t="s">
        <v>59</v>
      </c>
      <c r="E4" s="333" t="s">
        <v>42</v>
      </c>
      <c r="F4" s="333" t="s">
        <v>142</v>
      </c>
      <c r="G4" s="349" t="s">
        <v>143</v>
      </c>
      <c r="H4" s="137" t="s">
        <v>112</v>
      </c>
      <c r="I4" s="138"/>
      <c r="J4" s="138"/>
      <c r="K4" s="138"/>
      <c r="L4" s="138"/>
      <c r="M4" s="138"/>
      <c r="N4" s="138"/>
      <c r="O4" s="138"/>
      <c r="P4" s="139"/>
      <c r="Q4" s="139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7" t="s">
        <v>113</v>
      </c>
      <c r="AF4" s="138"/>
      <c r="AG4" s="138"/>
      <c r="AH4" s="138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337" t="s">
        <v>114</v>
      </c>
      <c r="AU4" s="337"/>
      <c r="AV4" s="337"/>
      <c r="AW4" s="337"/>
      <c r="AX4" s="337"/>
      <c r="AY4" s="337"/>
      <c r="AZ4" s="337"/>
      <c r="BA4" s="337"/>
      <c r="BB4" s="349" t="s">
        <v>144</v>
      </c>
      <c r="BC4" s="350"/>
      <c r="BD4" s="351"/>
    </row>
    <row r="5" spans="1:56" ht="25.5" customHeight="1">
      <c r="A5" s="346" t="s">
        <v>60</v>
      </c>
      <c r="B5" s="347" t="s">
        <v>61</v>
      </c>
      <c r="C5" s="347" t="s">
        <v>62</v>
      </c>
      <c r="D5" s="333"/>
      <c r="E5" s="333"/>
      <c r="F5" s="333"/>
      <c r="G5" s="333"/>
      <c r="H5" s="336" t="s">
        <v>129</v>
      </c>
      <c r="I5" s="335" t="s">
        <v>145</v>
      </c>
      <c r="J5" s="336" t="s">
        <v>130</v>
      </c>
      <c r="K5" s="338" t="s">
        <v>131</v>
      </c>
      <c r="L5" s="336"/>
      <c r="M5" s="336" t="s">
        <v>146</v>
      </c>
      <c r="N5" s="348" t="s">
        <v>147</v>
      </c>
      <c r="O5" s="335" t="s">
        <v>148</v>
      </c>
      <c r="P5" s="342" t="s">
        <v>149</v>
      </c>
      <c r="Q5" s="344" t="s">
        <v>150</v>
      </c>
      <c r="R5" s="340" t="s">
        <v>151</v>
      </c>
      <c r="S5" s="335" t="s">
        <v>152</v>
      </c>
      <c r="T5" s="335" t="s">
        <v>153</v>
      </c>
      <c r="U5" s="336" t="s">
        <v>154</v>
      </c>
      <c r="V5" s="336" t="s">
        <v>155</v>
      </c>
      <c r="W5" s="336" t="s">
        <v>156</v>
      </c>
      <c r="X5" s="336" t="s">
        <v>157</v>
      </c>
      <c r="Y5" s="336" t="s">
        <v>167</v>
      </c>
      <c r="Z5" s="335" t="s">
        <v>168</v>
      </c>
      <c r="AA5" s="335" t="s">
        <v>182</v>
      </c>
      <c r="AB5" s="336" t="s">
        <v>132</v>
      </c>
      <c r="AC5" s="336" t="s">
        <v>169</v>
      </c>
      <c r="AD5" s="336" t="s">
        <v>170</v>
      </c>
      <c r="AE5" s="336" t="s">
        <v>129</v>
      </c>
      <c r="AF5" s="336" t="s">
        <v>133</v>
      </c>
      <c r="AG5" s="336" t="s">
        <v>180</v>
      </c>
      <c r="AH5" s="336" t="s">
        <v>181</v>
      </c>
      <c r="AI5" s="334" t="s">
        <v>158</v>
      </c>
      <c r="AJ5" s="334" t="s">
        <v>159</v>
      </c>
      <c r="AK5" s="334" t="s">
        <v>160</v>
      </c>
      <c r="AL5" s="334" t="s">
        <v>161</v>
      </c>
      <c r="AM5" s="335" t="s">
        <v>171</v>
      </c>
      <c r="AN5" s="333" t="s">
        <v>134</v>
      </c>
      <c r="AO5" s="214" t="s">
        <v>172</v>
      </c>
      <c r="AP5" s="214" t="s">
        <v>173</v>
      </c>
      <c r="AQ5" s="214" t="s">
        <v>174</v>
      </c>
      <c r="AR5" s="214" t="s">
        <v>175</v>
      </c>
      <c r="AS5" s="333" t="s">
        <v>135</v>
      </c>
      <c r="AT5" s="333" t="s">
        <v>6</v>
      </c>
      <c r="AU5" s="333" t="s">
        <v>162</v>
      </c>
      <c r="AV5" s="333" t="s">
        <v>136</v>
      </c>
      <c r="AW5" s="333" t="s">
        <v>137</v>
      </c>
      <c r="AX5" s="333" t="s">
        <v>138</v>
      </c>
      <c r="AY5" s="332" t="s">
        <v>139</v>
      </c>
      <c r="AZ5" s="332" t="s">
        <v>163</v>
      </c>
      <c r="BA5" s="332" t="s">
        <v>164</v>
      </c>
      <c r="BB5" s="214" t="s">
        <v>165</v>
      </c>
      <c r="BC5" s="214" t="s">
        <v>166</v>
      </c>
      <c r="BD5" s="214" t="s">
        <v>140</v>
      </c>
    </row>
    <row r="6" spans="1:58" ht="49.5" customHeight="1">
      <c r="A6" s="346"/>
      <c r="B6" s="347"/>
      <c r="C6" s="347"/>
      <c r="D6" s="333"/>
      <c r="E6" s="333"/>
      <c r="F6" s="333"/>
      <c r="G6" s="333"/>
      <c r="H6" s="334"/>
      <c r="I6" s="336"/>
      <c r="J6" s="334"/>
      <c r="K6" s="339"/>
      <c r="L6" s="334"/>
      <c r="M6" s="336"/>
      <c r="N6" s="348"/>
      <c r="O6" s="336"/>
      <c r="P6" s="343"/>
      <c r="Q6" s="345"/>
      <c r="R6" s="341"/>
      <c r="S6" s="336"/>
      <c r="T6" s="336"/>
      <c r="U6" s="334"/>
      <c r="V6" s="334"/>
      <c r="W6" s="334"/>
      <c r="X6" s="334"/>
      <c r="Y6" s="334"/>
      <c r="Z6" s="336"/>
      <c r="AA6" s="336"/>
      <c r="AB6" s="334"/>
      <c r="AC6" s="334"/>
      <c r="AD6" s="334"/>
      <c r="AE6" s="334"/>
      <c r="AF6" s="334"/>
      <c r="AG6" s="334"/>
      <c r="AH6" s="334"/>
      <c r="AI6" s="335"/>
      <c r="AJ6" s="335"/>
      <c r="AK6" s="335"/>
      <c r="AL6" s="335"/>
      <c r="AM6" s="336"/>
      <c r="AN6" s="333"/>
      <c r="AO6" s="331"/>
      <c r="AP6" s="331"/>
      <c r="AQ6" s="331"/>
      <c r="AR6" s="331"/>
      <c r="AS6" s="333"/>
      <c r="AT6" s="333"/>
      <c r="AU6" s="333"/>
      <c r="AV6" s="333"/>
      <c r="AW6" s="333"/>
      <c r="AX6" s="333"/>
      <c r="AY6" s="332"/>
      <c r="AZ6" s="332"/>
      <c r="BA6" s="332"/>
      <c r="BB6" s="331"/>
      <c r="BC6" s="331"/>
      <c r="BD6" s="331"/>
      <c r="BE6" s="134"/>
      <c r="BF6" s="134"/>
    </row>
    <row r="7" spans="1:57" ht="20.25" customHeight="1">
      <c r="A7" s="141" t="s">
        <v>63</v>
      </c>
      <c r="B7" s="142" t="s">
        <v>63</v>
      </c>
      <c r="C7" s="142" t="s">
        <v>63</v>
      </c>
      <c r="D7" s="142" t="s">
        <v>63</v>
      </c>
      <c r="E7" s="142" t="s">
        <v>63</v>
      </c>
      <c r="F7" s="136" t="s">
        <v>63</v>
      </c>
      <c r="G7" s="143">
        <v>1</v>
      </c>
      <c r="H7" s="143">
        <v>2</v>
      </c>
      <c r="I7" s="143">
        <v>3</v>
      </c>
      <c r="J7" s="143">
        <v>4</v>
      </c>
      <c r="K7" s="143">
        <v>5</v>
      </c>
      <c r="L7" s="143">
        <v>6</v>
      </c>
      <c r="M7" s="143">
        <v>7</v>
      </c>
      <c r="N7" s="143">
        <v>8</v>
      </c>
      <c r="O7" s="143">
        <v>9</v>
      </c>
      <c r="P7" s="143">
        <v>10</v>
      </c>
      <c r="Q7" s="143">
        <v>11</v>
      </c>
      <c r="R7" s="143">
        <v>12</v>
      </c>
      <c r="S7" s="143">
        <v>13</v>
      </c>
      <c r="T7" s="143">
        <v>14</v>
      </c>
      <c r="U7" s="143">
        <v>15</v>
      </c>
      <c r="V7" s="143">
        <v>16</v>
      </c>
      <c r="W7" s="143">
        <v>17</v>
      </c>
      <c r="X7" s="143">
        <v>18</v>
      </c>
      <c r="Y7" s="143">
        <v>19</v>
      </c>
      <c r="Z7" s="143">
        <v>20</v>
      </c>
      <c r="AA7" s="143">
        <v>21</v>
      </c>
      <c r="AB7" s="143">
        <v>22</v>
      </c>
      <c r="AC7" s="143">
        <v>23</v>
      </c>
      <c r="AD7" s="143">
        <v>24</v>
      </c>
      <c r="AE7" s="143">
        <v>25</v>
      </c>
      <c r="AF7" s="143">
        <v>26</v>
      </c>
      <c r="AG7" s="143">
        <v>27</v>
      </c>
      <c r="AH7" s="143">
        <v>28</v>
      </c>
      <c r="AI7" s="143">
        <v>29</v>
      </c>
      <c r="AJ7" s="143">
        <v>30</v>
      </c>
      <c r="AK7" s="143">
        <v>31</v>
      </c>
      <c r="AL7" s="143">
        <v>32</v>
      </c>
      <c r="AM7" s="143">
        <v>33</v>
      </c>
      <c r="AN7" s="143">
        <v>34</v>
      </c>
      <c r="AO7" s="143">
        <v>35</v>
      </c>
      <c r="AP7" s="143">
        <v>36</v>
      </c>
      <c r="AQ7" s="143">
        <v>37</v>
      </c>
      <c r="AR7" s="143">
        <v>38</v>
      </c>
      <c r="AS7" s="143">
        <v>39</v>
      </c>
      <c r="AT7" s="143">
        <v>40</v>
      </c>
      <c r="AU7" s="143">
        <v>41</v>
      </c>
      <c r="AV7" s="143">
        <v>42</v>
      </c>
      <c r="AW7" s="143">
        <v>43</v>
      </c>
      <c r="AX7" s="143">
        <v>44</v>
      </c>
      <c r="AY7" s="143">
        <v>45</v>
      </c>
      <c r="AZ7" s="143">
        <v>46</v>
      </c>
      <c r="BA7" s="143">
        <v>47</v>
      </c>
      <c r="BB7" s="143">
        <v>48</v>
      </c>
      <c r="BC7" s="143">
        <v>49</v>
      </c>
      <c r="BD7" s="143">
        <v>50</v>
      </c>
      <c r="BE7" s="134"/>
    </row>
    <row r="8" spans="1:58" s="145" customFormat="1" ht="20.25" customHeight="1">
      <c r="A8" s="274"/>
      <c r="B8" s="275"/>
      <c r="C8" s="275"/>
      <c r="D8" s="276"/>
      <c r="E8" s="280"/>
      <c r="F8" s="281" t="s">
        <v>6</v>
      </c>
      <c r="G8" s="168">
        <v>115.13</v>
      </c>
      <c r="H8" s="168">
        <v>62.64</v>
      </c>
      <c r="I8" s="168">
        <v>17.77</v>
      </c>
      <c r="J8" s="168">
        <v>11.66</v>
      </c>
      <c r="K8" s="168">
        <v>3.13</v>
      </c>
      <c r="L8" s="168"/>
      <c r="M8" s="168">
        <v>5.26</v>
      </c>
      <c r="N8" s="168">
        <v>3.29</v>
      </c>
      <c r="O8" s="168">
        <v>0.07</v>
      </c>
      <c r="P8" s="168">
        <v>0</v>
      </c>
      <c r="Q8" s="168">
        <v>0</v>
      </c>
      <c r="R8" s="168">
        <v>4.15</v>
      </c>
      <c r="S8" s="168">
        <v>1.44</v>
      </c>
      <c r="T8" s="168">
        <v>0.79</v>
      </c>
      <c r="U8" s="168">
        <v>0</v>
      </c>
      <c r="V8" s="168">
        <v>0</v>
      </c>
      <c r="W8" s="168">
        <v>0</v>
      </c>
      <c r="X8" s="168">
        <v>3.13</v>
      </c>
      <c r="Y8" s="168">
        <v>0.89</v>
      </c>
      <c r="Z8" s="168">
        <v>0.63</v>
      </c>
      <c r="AA8" s="278">
        <v>0.09</v>
      </c>
      <c r="AB8" s="168">
        <v>1.06</v>
      </c>
      <c r="AC8" s="168">
        <v>6.15</v>
      </c>
      <c r="AD8" s="168">
        <v>3.13</v>
      </c>
      <c r="AE8" s="168">
        <v>12.23</v>
      </c>
      <c r="AF8" s="168">
        <v>0</v>
      </c>
      <c r="AG8" s="278">
        <v>0</v>
      </c>
      <c r="AH8" s="278">
        <v>2.58</v>
      </c>
      <c r="AI8" s="168">
        <v>0</v>
      </c>
      <c r="AJ8" s="168">
        <v>1.8</v>
      </c>
      <c r="AK8" s="168">
        <v>0</v>
      </c>
      <c r="AL8" s="168">
        <v>0.96</v>
      </c>
      <c r="AM8" s="168">
        <v>0.8</v>
      </c>
      <c r="AN8" s="168">
        <v>0</v>
      </c>
      <c r="AO8" s="168">
        <v>0.24</v>
      </c>
      <c r="AP8" s="168">
        <v>2.16</v>
      </c>
      <c r="AQ8" s="168">
        <v>2.58</v>
      </c>
      <c r="AR8" s="168">
        <v>1.11</v>
      </c>
      <c r="AS8" s="168">
        <v>0</v>
      </c>
      <c r="AT8" s="168">
        <v>6.52</v>
      </c>
      <c r="AU8" s="168">
        <v>1.5</v>
      </c>
      <c r="AV8" s="168">
        <v>0.6</v>
      </c>
      <c r="AW8" s="168">
        <v>0.75</v>
      </c>
      <c r="AX8" s="168">
        <v>0</v>
      </c>
      <c r="AY8" s="168">
        <v>0.55</v>
      </c>
      <c r="AZ8" s="168">
        <v>3.12</v>
      </c>
      <c r="BA8" s="168">
        <v>0</v>
      </c>
      <c r="BB8" s="279">
        <v>33.74</v>
      </c>
      <c r="BC8" s="279">
        <v>0</v>
      </c>
      <c r="BD8" s="168">
        <v>0</v>
      </c>
      <c r="BE8" s="144"/>
      <c r="BF8" s="144"/>
    </row>
    <row r="9" spans="1:56" ht="20.25" customHeight="1">
      <c r="A9" s="274" t="s">
        <v>312</v>
      </c>
      <c r="B9" s="275" t="s">
        <v>313</v>
      </c>
      <c r="C9" s="275" t="s">
        <v>314</v>
      </c>
      <c r="D9" s="276" t="s">
        <v>310</v>
      </c>
      <c r="E9" s="280" t="s">
        <v>311</v>
      </c>
      <c r="F9" s="277" t="s">
        <v>315</v>
      </c>
      <c r="G9" s="168">
        <v>0.6</v>
      </c>
      <c r="H9" s="168">
        <v>0</v>
      </c>
      <c r="I9" s="168">
        <v>0</v>
      </c>
      <c r="J9" s="168">
        <v>0</v>
      </c>
      <c r="K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278">
        <v>0</v>
      </c>
      <c r="AB9" s="168">
        <v>0</v>
      </c>
      <c r="AC9" s="168">
        <v>0</v>
      </c>
      <c r="AD9" s="168">
        <v>0</v>
      </c>
      <c r="AE9" s="168">
        <v>0</v>
      </c>
      <c r="AF9" s="168">
        <v>0</v>
      </c>
      <c r="AG9" s="278">
        <v>0</v>
      </c>
      <c r="AH9" s="278">
        <v>0</v>
      </c>
      <c r="AI9" s="168">
        <v>0</v>
      </c>
      <c r="AJ9" s="168">
        <v>0</v>
      </c>
      <c r="AK9" s="168">
        <v>0</v>
      </c>
      <c r="AL9" s="168">
        <v>0</v>
      </c>
      <c r="AM9" s="168">
        <v>0</v>
      </c>
      <c r="AN9" s="168">
        <v>0</v>
      </c>
      <c r="AO9" s="168">
        <v>0</v>
      </c>
      <c r="AP9" s="168">
        <v>0</v>
      </c>
      <c r="AQ9" s="168">
        <v>0</v>
      </c>
      <c r="AR9" s="168">
        <v>0</v>
      </c>
      <c r="AS9" s="168">
        <v>0</v>
      </c>
      <c r="AT9" s="168">
        <v>0.6</v>
      </c>
      <c r="AU9" s="168">
        <v>0</v>
      </c>
      <c r="AV9" s="168">
        <v>0.6</v>
      </c>
      <c r="AW9" s="168">
        <v>0</v>
      </c>
      <c r="AX9" s="168">
        <v>0</v>
      </c>
      <c r="AY9" s="168">
        <v>0</v>
      </c>
      <c r="AZ9" s="168">
        <v>0</v>
      </c>
      <c r="BA9" s="168">
        <v>0</v>
      </c>
      <c r="BB9" s="279">
        <v>0</v>
      </c>
      <c r="BC9" s="279">
        <v>0</v>
      </c>
      <c r="BD9" s="168">
        <v>0</v>
      </c>
    </row>
    <row r="10" spans="1:56" ht="20.25" customHeight="1">
      <c r="A10" s="274" t="s">
        <v>316</v>
      </c>
      <c r="B10" s="275" t="s">
        <v>317</v>
      </c>
      <c r="C10" s="275" t="s">
        <v>317</v>
      </c>
      <c r="D10" s="276" t="s">
        <v>310</v>
      </c>
      <c r="E10" s="280" t="s">
        <v>311</v>
      </c>
      <c r="F10" s="277" t="s">
        <v>318</v>
      </c>
      <c r="G10" s="168">
        <v>55.31</v>
      </c>
      <c r="H10" s="168">
        <v>49.94</v>
      </c>
      <c r="I10" s="168">
        <v>17.77</v>
      </c>
      <c r="J10" s="168">
        <v>11.66</v>
      </c>
      <c r="K10" s="168">
        <v>3.13</v>
      </c>
      <c r="M10" s="168">
        <v>0</v>
      </c>
      <c r="N10" s="168">
        <v>0</v>
      </c>
      <c r="O10" s="168">
        <v>0.07</v>
      </c>
      <c r="P10" s="168">
        <v>0</v>
      </c>
      <c r="Q10" s="168">
        <v>0</v>
      </c>
      <c r="R10" s="168">
        <v>0</v>
      </c>
      <c r="S10" s="168">
        <v>1.44</v>
      </c>
      <c r="T10" s="168">
        <v>0.79</v>
      </c>
      <c r="U10" s="168">
        <v>0</v>
      </c>
      <c r="V10" s="168">
        <v>0</v>
      </c>
      <c r="W10" s="168">
        <v>0</v>
      </c>
      <c r="X10" s="168">
        <v>3.13</v>
      </c>
      <c r="Y10" s="168">
        <v>0.89</v>
      </c>
      <c r="Z10" s="168">
        <v>0.63</v>
      </c>
      <c r="AA10" s="278">
        <v>0.09</v>
      </c>
      <c r="AB10" s="168">
        <v>1.06</v>
      </c>
      <c r="AC10" s="168">
        <v>6.15</v>
      </c>
      <c r="AD10" s="168">
        <v>3.13</v>
      </c>
      <c r="AE10" s="168">
        <v>0</v>
      </c>
      <c r="AF10" s="168">
        <v>0</v>
      </c>
      <c r="AG10" s="278">
        <v>0</v>
      </c>
      <c r="AH10" s="278">
        <v>0</v>
      </c>
      <c r="AI10" s="168">
        <v>0</v>
      </c>
      <c r="AJ10" s="168">
        <v>0</v>
      </c>
      <c r="AK10" s="168">
        <v>0</v>
      </c>
      <c r="AL10" s="168">
        <v>0</v>
      </c>
      <c r="AM10" s="168">
        <v>0</v>
      </c>
      <c r="AN10" s="168">
        <v>0</v>
      </c>
      <c r="AO10" s="168">
        <v>0</v>
      </c>
      <c r="AP10" s="168">
        <v>0</v>
      </c>
      <c r="AQ10" s="168">
        <v>0</v>
      </c>
      <c r="AR10" s="168">
        <v>0</v>
      </c>
      <c r="AS10" s="168">
        <v>0</v>
      </c>
      <c r="AT10" s="168">
        <v>5.37</v>
      </c>
      <c r="AU10" s="168">
        <v>1.5</v>
      </c>
      <c r="AV10" s="168">
        <v>0</v>
      </c>
      <c r="AW10" s="168">
        <v>0.75</v>
      </c>
      <c r="AX10" s="168">
        <v>0</v>
      </c>
      <c r="AY10" s="168">
        <v>0</v>
      </c>
      <c r="AZ10" s="168">
        <v>3.12</v>
      </c>
      <c r="BA10" s="168">
        <v>0</v>
      </c>
      <c r="BB10" s="279">
        <v>0</v>
      </c>
      <c r="BC10" s="279">
        <v>0</v>
      </c>
      <c r="BD10" s="168">
        <v>0</v>
      </c>
    </row>
    <row r="11" spans="1:56" ht="20.25" customHeight="1">
      <c r="A11" s="274" t="s">
        <v>316</v>
      </c>
      <c r="B11" s="275" t="s">
        <v>319</v>
      </c>
      <c r="C11" s="275" t="s">
        <v>320</v>
      </c>
      <c r="D11" s="276" t="s">
        <v>310</v>
      </c>
      <c r="E11" s="280" t="s">
        <v>311</v>
      </c>
      <c r="F11" s="277" t="s">
        <v>321</v>
      </c>
      <c r="G11" s="168">
        <v>33.74</v>
      </c>
      <c r="H11" s="168">
        <v>0</v>
      </c>
      <c r="I11" s="168">
        <v>0</v>
      </c>
      <c r="J11" s="168">
        <v>0</v>
      </c>
      <c r="K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278">
        <v>0</v>
      </c>
      <c r="AB11" s="168">
        <v>0</v>
      </c>
      <c r="AC11" s="168">
        <v>0</v>
      </c>
      <c r="AD11" s="168">
        <v>0</v>
      </c>
      <c r="AE11" s="168">
        <v>0</v>
      </c>
      <c r="AF11" s="168">
        <v>0</v>
      </c>
      <c r="AG11" s="278">
        <v>0</v>
      </c>
      <c r="AH11" s="278">
        <v>0</v>
      </c>
      <c r="AI11" s="168">
        <v>0</v>
      </c>
      <c r="AJ11" s="168">
        <v>0</v>
      </c>
      <c r="AK11" s="168">
        <v>0</v>
      </c>
      <c r="AL11" s="168">
        <v>0</v>
      </c>
      <c r="AM11" s="168">
        <v>0</v>
      </c>
      <c r="AN11" s="168">
        <v>0</v>
      </c>
      <c r="AO11" s="168">
        <v>0</v>
      </c>
      <c r="AP11" s="168">
        <v>0</v>
      </c>
      <c r="AQ11" s="168">
        <v>0</v>
      </c>
      <c r="AR11" s="168">
        <v>0</v>
      </c>
      <c r="AS11" s="168">
        <v>0</v>
      </c>
      <c r="AT11" s="168">
        <v>0</v>
      </c>
      <c r="AU11" s="168">
        <v>0</v>
      </c>
      <c r="AV11" s="168">
        <v>0</v>
      </c>
      <c r="AW11" s="168">
        <v>0</v>
      </c>
      <c r="AX11" s="168">
        <v>0</v>
      </c>
      <c r="AY11" s="168">
        <v>0</v>
      </c>
      <c r="AZ11" s="168">
        <v>0</v>
      </c>
      <c r="BA11" s="168">
        <v>0</v>
      </c>
      <c r="BB11" s="279">
        <v>33.74</v>
      </c>
      <c r="BC11" s="279">
        <v>0</v>
      </c>
      <c r="BD11" s="168">
        <v>0</v>
      </c>
    </row>
    <row r="12" spans="1:56" ht="20.25" customHeight="1">
      <c r="A12" s="274" t="s">
        <v>322</v>
      </c>
      <c r="B12" s="275" t="s">
        <v>323</v>
      </c>
      <c r="C12" s="275" t="s">
        <v>317</v>
      </c>
      <c r="D12" s="276" t="s">
        <v>310</v>
      </c>
      <c r="E12" s="280" t="s">
        <v>311</v>
      </c>
      <c r="F12" s="277" t="s">
        <v>324</v>
      </c>
      <c r="G12" s="168">
        <v>11.98</v>
      </c>
      <c r="H12" s="168">
        <v>0</v>
      </c>
      <c r="I12" s="168">
        <v>0</v>
      </c>
      <c r="J12" s="168">
        <v>0</v>
      </c>
      <c r="K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278">
        <v>0</v>
      </c>
      <c r="AB12" s="168">
        <v>0</v>
      </c>
      <c r="AC12" s="168">
        <v>0</v>
      </c>
      <c r="AD12" s="168">
        <v>0</v>
      </c>
      <c r="AE12" s="168">
        <v>11.43</v>
      </c>
      <c r="AF12" s="168">
        <v>0</v>
      </c>
      <c r="AG12" s="278">
        <v>0</v>
      </c>
      <c r="AH12" s="278">
        <v>2.58</v>
      </c>
      <c r="AI12" s="168">
        <v>0</v>
      </c>
      <c r="AJ12" s="168">
        <v>1.8</v>
      </c>
      <c r="AK12" s="168">
        <v>0</v>
      </c>
      <c r="AL12" s="168">
        <v>0.96</v>
      </c>
      <c r="AM12" s="168">
        <v>0</v>
      </c>
      <c r="AN12" s="168">
        <v>0</v>
      </c>
      <c r="AO12" s="168">
        <v>0.24</v>
      </c>
      <c r="AP12" s="168">
        <v>2.16</v>
      </c>
      <c r="AQ12" s="168">
        <v>2.58</v>
      </c>
      <c r="AR12" s="168">
        <v>1.11</v>
      </c>
      <c r="AS12" s="168">
        <v>0</v>
      </c>
      <c r="AT12" s="168">
        <v>0.55</v>
      </c>
      <c r="AU12" s="168">
        <v>0</v>
      </c>
      <c r="AV12" s="168">
        <v>0</v>
      </c>
      <c r="AW12" s="168">
        <v>0</v>
      </c>
      <c r="AX12" s="168">
        <v>0</v>
      </c>
      <c r="AY12" s="168">
        <v>0.55</v>
      </c>
      <c r="AZ12" s="168">
        <v>0</v>
      </c>
      <c r="BA12" s="168">
        <v>0</v>
      </c>
      <c r="BB12" s="279">
        <v>0</v>
      </c>
      <c r="BC12" s="279">
        <v>0</v>
      </c>
      <c r="BD12" s="168">
        <v>0</v>
      </c>
    </row>
    <row r="13" spans="1:56" ht="20.25" customHeight="1">
      <c r="A13" s="274" t="s">
        <v>322</v>
      </c>
      <c r="B13" s="275" t="s">
        <v>323</v>
      </c>
      <c r="C13" s="275" t="s">
        <v>323</v>
      </c>
      <c r="D13" s="276" t="s">
        <v>310</v>
      </c>
      <c r="E13" s="280" t="s">
        <v>311</v>
      </c>
      <c r="F13" s="277" t="s">
        <v>325</v>
      </c>
      <c r="G13" s="168">
        <v>5.26</v>
      </c>
      <c r="H13" s="168">
        <v>5.26</v>
      </c>
      <c r="I13" s="168">
        <v>0</v>
      </c>
      <c r="J13" s="168">
        <v>0</v>
      </c>
      <c r="K13" s="168">
        <v>0</v>
      </c>
      <c r="M13" s="168">
        <v>5.26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68">
        <v>0</v>
      </c>
      <c r="Z13" s="168">
        <v>0</v>
      </c>
      <c r="AA13" s="278">
        <v>0</v>
      </c>
      <c r="AB13" s="168">
        <v>0</v>
      </c>
      <c r="AC13" s="168">
        <v>0</v>
      </c>
      <c r="AD13" s="168">
        <v>0</v>
      </c>
      <c r="AE13" s="168">
        <v>0</v>
      </c>
      <c r="AF13" s="168">
        <v>0</v>
      </c>
      <c r="AG13" s="278">
        <v>0</v>
      </c>
      <c r="AH13" s="278">
        <v>0</v>
      </c>
      <c r="AI13" s="168">
        <v>0</v>
      </c>
      <c r="AJ13" s="168">
        <v>0</v>
      </c>
      <c r="AK13" s="168">
        <v>0</v>
      </c>
      <c r="AL13" s="168">
        <v>0</v>
      </c>
      <c r="AM13" s="168">
        <v>0</v>
      </c>
      <c r="AN13" s="168">
        <v>0</v>
      </c>
      <c r="AO13" s="168">
        <v>0</v>
      </c>
      <c r="AP13" s="168">
        <v>0</v>
      </c>
      <c r="AQ13" s="168">
        <v>0</v>
      </c>
      <c r="AR13" s="168">
        <v>0</v>
      </c>
      <c r="AS13" s="168">
        <v>0</v>
      </c>
      <c r="AT13" s="168">
        <v>0</v>
      </c>
      <c r="AU13" s="168">
        <v>0</v>
      </c>
      <c r="AV13" s="168">
        <v>0</v>
      </c>
      <c r="AW13" s="168">
        <v>0</v>
      </c>
      <c r="AX13" s="168">
        <v>0</v>
      </c>
      <c r="AY13" s="168">
        <v>0</v>
      </c>
      <c r="AZ13" s="168">
        <v>0</v>
      </c>
      <c r="BA13" s="168">
        <v>0</v>
      </c>
      <c r="BB13" s="279">
        <v>0</v>
      </c>
      <c r="BC13" s="279">
        <v>0</v>
      </c>
      <c r="BD13" s="168">
        <v>0</v>
      </c>
    </row>
    <row r="14" spans="1:56" ht="20.25" customHeight="1">
      <c r="A14" s="274" t="s">
        <v>322</v>
      </c>
      <c r="B14" s="275" t="s">
        <v>326</v>
      </c>
      <c r="C14" s="275" t="s">
        <v>317</v>
      </c>
      <c r="D14" s="276" t="s">
        <v>310</v>
      </c>
      <c r="E14" s="280" t="s">
        <v>311</v>
      </c>
      <c r="F14" s="277" t="s">
        <v>327</v>
      </c>
      <c r="G14" s="168">
        <v>0.8</v>
      </c>
      <c r="H14" s="168">
        <v>0</v>
      </c>
      <c r="I14" s="168">
        <v>0</v>
      </c>
      <c r="J14" s="168">
        <v>0</v>
      </c>
      <c r="K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278">
        <v>0</v>
      </c>
      <c r="AB14" s="168">
        <v>0</v>
      </c>
      <c r="AC14" s="168">
        <v>0</v>
      </c>
      <c r="AD14" s="168">
        <v>0</v>
      </c>
      <c r="AE14" s="168">
        <v>0.8</v>
      </c>
      <c r="AF14" s="168">
        <v>0</v>
      </c>
      <c r="AG14" s="278">
        <v>0</v>
      </c>
      <c r="AH14" s="278">
        <v>0</v>
      </c>
      <c r="AI14" s="168">
        <v>0</v>
      </c>
      <c r="AJ14" s="168">
        <v>0</v>
      </c>
      <c r="AK14" s="168">
        <v>0</v>
      </c>
      <c r="AL14" s="168">
        <v>0</v>
      </c>
      <c r="AM14" s="168">
        <v>0.8</v>
      </c>
      <c r="AN14" s="168">
        <v>0</v>
      </c>
      <c r="AO14" s="168">
        <v>0</v>
      </c>
      <c r="AP14" s="168">
        <v>0</v>
      </c>
      <c r="AQ14" s="168">
        <v>0</v>
      </c>
      <c r="AR14" s="168">
        <v>0</v>
      </c>
      <c r="AS14" s="168">
        <v>0</v>
      </c>
      <c r="AT14" s="168">
        <v>0</v>
      </c>
      <c r="AU14" s="168">
        <v>0</v>
      </c>
      <c r="AV14" s="168">
        <v>0</v>
      </c>
      <c r="AW14" s="168">
        <v>0</v>
      </c>
      <c r="AX14" s="168">
        <v>0</v>
      </c>
      <c r="AY14" s="168">
        <v>0</v>
      </c>
      <c r="AZ14" s="168">
        <v>0</v>
      </c>
      <c r="BA14" s="168">
        <v>0</v>
      </c>
      <c r="BB14" s="279">
        <v>0</v>
      </c>
      <c r="BC14" s="279">
        <v>0</v>
      </c>
      <c r="BD14" s="168">
        <v>0</v>
      </c>
    </row>
    <row r="15" spans="1:56" ht="20.25" customHeight="1">
      <c r="A15" s="274" t="s">
        <v>328</v>
      </c>
      <c r="B15" s="275" t="s">
        <v>329</v>
      </c>
      <c r="C15" s="275" t="s">
        <v>317</v>
      </c>
      <c r="D15" s="276" t="s">
        <v>310</v>
      </c>
      <c r="E15" s="280" t="s">
        <v>311</v>
      </c>
      <c r="F15" s="277" t="s">
        <v>330</v>
      </c>
      <c r="G15" s="168">
        <v>3.29</v>
      </c>
      <c r="H15" s="168">
        <v>3.29</v>
      </c>
      <c r="I15" s="168">
        <v>0</v>
      </c>
      <c r="J15" s="168">
        <v>0</v>
      </c>
      <c r="K15" s="168">
        <v>0</v>
      </c>
      <c r="M15" s="168">
        <v>0</v>
      </c>
      <c r="N15" s="168">
        <v>3.29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278">
        <v>0</v>
      </c>
      <c r="AB15" s="168">
        <v>0</v>
      </c>
      <c r="AC15" s="168">
        <v>0</v>
      </c>
      <c r="AD15" s="168">
        <v>0</v>
      </c>
      <c r="AE15" s="168">
        <v>0</v>
      </c>
      <c r="AF15" s="168">
        <v>0</v>
      </c>
      <c r="AG15" s="278">
        <v>0</v>
      </c>
      <c r="AH15" s="278">
        <v>0</v>
      </c>
      <c r="AI15" s="168">
        <v>0</v>
      </c>
      <c r="AJ15" s="168">
        <v>0</v>
      </c>
      <c r="AK15" s="168">
        <v>0</v>
      </c>
      <c r="AL15" s="168">
        <v>0</v>
      </c>
      <c r="AM15" s="168">
        <v>0</v>
      </c>
      <c r="AN15" s="168">
        <v>0</v>
      </c>
      <c r="AO15" s="168">
        <v>0</v>
      </c>
      <c r="AP15" s="168">
        <v>0</v>
      </c>
      <c r="AQ15" s="168">
        <v>0</v>
      </c>
      <c r="AR15" s="168">
        <v>0</v>
      </c>
      <c r="AS15" s="168">
        <v>0</v>
      </c>
      <c r="AT15" s="168">
        <v>0</v>
      </c>
      <c r="AU15" s="168">
        <v>0</v>
      </c>
      <c r="AV15" s="168">
        <v>0</v>
      </c>
      <c r="AW15" s="168">
        <v>0</v>
      </c>
      <c r="AX15" s="168">
        <v>0</v>
      </c>
      <c r="AY15" s="168">
        <v>0</v>
      </c>
      <c r="AZ15" s="168">
        <v>0</v>
      </c>
      <c r="BA15" s="168">
        <v>0</v>
      </c>
      <c r="BB15" s="279">
        <v>0</v>
      </c>
      <c r="BC15" s="279">
        <v>0</v>
      </c>
      <c r="BD15" s="168">
        <v>0</v>
      </c>
    </row>
    <row r="16" spans="1:56" ht="20.25" customHeight="1">
      <c r="A16" s="274" t="s">
        <v>331</v>
      </c>
      <c r="B16" s="275" t="s">
        <v>320</v>
      </c>
      <c r="C16" s="275" t="s">
        <v>317</v>
      </c>
      <c r="D16" s="276" t="s">
        <v>310</v>
      </c>
      <c r="E16" s="280" t="s">
        <v>311</v>
      </c>
      <c r="F16" s="277" t="s">
        <v>332</v>
      </c>
      <c r="G16" s="168">
        <v>4.15</v>
      </c>
      <c r="H16" s="168">
        <v>4.15</v>
      </c>
      <c r="I16" s="168">
        <v>0</v>
      </c>
      <c r="J16" s="168">
        <v>0</v>
      </c>
      <c r="K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4.15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278">
        <v>0</v>
      </c>
      <c r="AB16" s="168">
        <v>0</v>
      </c>
      <c r="AC16" s="168">
        <v>0</v>
      </c>
      <c r="AD16" s="168">
        <v>0</v>
      </c>
      <c r="AE16" s="168">
        <v>0</v>
      </c>
      <c r="AF16" s="168">
        <v>0</v>
      </c>
      <c r="AG16" s="278">
        <v>0</v>
      </c>
      <c r="AH16" s="278">
        <v>0</v>
      </c>
      <c r="AI16" s="168">
        <v>0</v>
      </c>
      <c r="AJ16" s="168">
        <v>0</v>
      </c>
      <c r="AK16" s="168">
        <v>0</v>
      </c>
      <c r="AL16" s="168">
        <v>0</v>
      </c>
      <c r="AM16" s="168">
        <v>0</v>
      </c>
      <c r="AN16" s="168">
        <v>0</v>
      </c>
      <c r="AO16" s="168">
        <v>0</v>
      </c>
      <c r="AP16" s="168"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8">
        <v>0</v>
      </c>
      <c r="BB16" s="279">
        <v>0</v>
      </c>
      <c r="BC16" s="279">
        <v>0</v>
      </c>
      <c r="BD16" s="168">
        <v>0</v>
      </c>
    </row>
  </sheetData>
  <sheetProtection formatCells="0" formatColumns="0" formatRows="0"/>
  <mergeCells count="59">
    <mergeCell ref="BB4:BD4"/>
    <mergeCell ref="F4:F6"/>
    <mergeCell ref="G4:G6"/>
    <mergeCell ref="L5:L6"/>
    <mergeCell ref="M5:M6"/>
    <mergeCell ref="Y5:Y6"/>
    <mergeCell ref="AO5:AO6"/>
    <mergeCell ref="AU5:AU6"/>
    <mergeCell ref="AM5:AM6"/>
    <mergeCell ref="BD5:BD6"/>
    <mergeCell ref="BB5:BB6"/>
    <mergeCell ref="BC5:BC6"/>
    <mergeCell ref="Z5:Z6"/>
    <mergeCell ref="AB5:AB6"/>
    <mergeCell ref="AN5:AN6"/>
    <mergeCell ref="AL5:AL6"/>
    <mergeCell ref="AV5:AV6"/>
    <mergeCell ref="BA5:BA6"/>
    <mergeCell ref="AW5:AW6"/>
    <mergeCell ref="AX5:AX6"/>
    <mergeCell ref="AT4:BA4"/>
    <mergeCell ref="A5:A6"/>
    <mergeCell ref="B5:B6"/>
    <mergeCell ref="C5:C6"/>
    <mergeCell ref="D4:D6"/>
    <mergeCell ref="N5:N6"/>
    <mergeCell ref="E4:E6"/>
    <mergeCell ref="V5:V6"/>
    <mergeCell ref="AH5:AH6"/>
    <mergeCell ref="AE5:AE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K5:AK6"/>
    <mergeCell ref="AF5:AF6"/>
    <mergeCell ref="AI5:AI6"/>
    <mergeCell ref="X5:X6"/>
    <mergeCell ref="AJ5:AJ6"/>
    <mergeCell ref="AC5:AC6"/>
    <mergeCell ref="AD5:AD6"/>
    <mergeCell ref="AG5:AG6"/>
    <mergeCell ref="AA5:AA6"/>
    <mergeCell ref="AP5:AP6"/>
    <mergeCell ref="AQ5:AQ6"/>
    <mergeCell ref="AR5:AR6"/>
    <mergeCell ref="AZ5:AZ6"/>
    <mergeCell ref="AS5:AS6"/>
    <mergeCell ref="AT5:AT6"/>
    <mergeCell ref="AY5:AY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2.125" style="171" customWidth="1"/>
    <col min="2" max="2" width="25.50390625" style="171" customWidth="1"/>
    <col min="3" max="3" width="29.125" style="171" customWidth="1"/>
    <col min="4" max="4" width="26.375" style="171" customWidth="1"/>
    <col min="5" max="5" width="64.50390625" style="171" customWidth="1"/>
    <col min="6" max="16384" width="7.00390625" style="171" customWidth="1"/>
  </cols>
  <sheetData>
    <row r="1" spans="1:5" ht="14.25" customHeight="1">
      <c r="A1" s="169"/>
      <c r="B1" s="169"/>
      <c r="C1" s="169"/>
      <c r="D1" s="170" t="s">
        <v>184</v>
      </c>
      <c r="E1" s="169"/>
    </row>
    <row r="2" spans="1:5" ht="43.5" customHeight="1">
      <c r="A2" s="352" t="s">
        <v>185</v>
      </c>
      <c r="B2" s="352"/>
      <c r="C2" s="352"/>
      <c r="D2" s="352"/>
      <c r="E2" s="172"/>
    </row>
    <row r="3" spans="1:5" ht="14.25" customHeight="1">
      <c r="A3" s="173" t="s">
        <v>186</v>
      </c>
      <c r="B3" s="173"/>
      <c r="C3" s="173"/>
      <c r="D3" s="174" t="s">
        <v>187</v>
      </c>
      <c r="E3" s="169"/>
    </row>
    <row r="4" spans="1:5" ht="39" customHeight="1">
      <c r="A4" s="175" t="s">
        <v>188</v>
      </c>
      <c r="B4" s="176" t="s">
        <v>189</v>
      </c>
      <c r="C4" s="177" t="s">
        <v>190</v>
      </c>
      <c r="D4" s="178" t="s">
        <v>191</v>
      </c>
      <c r="E4" s="169"/>
    </row>
    <row r="5" spans="1:5" s="286" customFormat="1" ht="52.5" customHeight="1">
      <c r="A5" s="282" t="s">
        <v>192</v>
      </c>
      <c r="B5" s="283">
        <v>0.3</v>
      </c>
      <c r="C5" s="283">
        <v>0.3</v>
      </c>
      <c r="D5" s="284">
        <v>0</v>
      </c>
      <c r="E5" s="285"/>
    </row>
    <row r="6" spans="1:5" s="286" customFormat="1" ht="57.75" customHeight="1">
      <c r="A6" s="287" t="s">
        <v>193</v>
      </c>
      <c r="B6" s="283">
        <v>0</v>
      </c>
      <c r="C6" s="283">
        <v>0</v>
      </c>
      <c r="D6" s="284">
        <v>0</v>
      </c>
      <c r="E6" s="285"/>
    </row>
    <row r="7" spans="1:5" s="286" customFormat="1" ht="36.75" customHeight="1">
      <c r="A7" s="287" t="s">
        <v>194</v>
      </c>
      <c r="B7" s="283">
        <v>0.3</v>
      </c>
      <c r="C7" s="283">
        <v>0.3</v>
      </c>
      <c r="D7" s="284">
        <v>0</v>
      </c>
      <c r="E7" s="285"/>
    </row>
    <row r="8" spans="1:5" s="286" customFormat="1" ht="41.25" customHeight="1">
      <c r="A8" s="287" t="s">
        <v>195</v>
      </c>
      <c r="B8" s="283">
        <v>0</v>
      </c>
      <c r="C8" s="283">
        <v>0</v>
      </c>
      <c r="D8" s="284">
        <v>0</v>
      </c>
      <c r="E8" s="285"/>
    </row>
    <row r="9" spans="1:5" s="286" customFormat="1" ht="30.75" customHeight="1">
      <c r="A9" s="287" t="s">
        <v>196</v>
      </c>
      <c r="B9" s="283">
        <v>0</v>
      </c>
      <c r="C9" s="283">
        <v>0</v>
      </c>
      <c r="D9" s="284">
        <v>0</v>
      </c>
      <c r="E9" s="285"/>
    </row>
    <row r="10" spans="1:5" s="286" customFormat="1" ht="58.5" customHeight="1">
      <c r="A10" s="287" t="s">
        <v>197</v>
      </c>
      <c r="B10" s="283">
        <v>0</v>
      </c>
      <c r="C10" s="288">
        <v>0</v>
      </c>
      <c r="D10" s="284">
        <v>0</v>
      </c>
      <c r="E10" s="285"/>
    </row>
    <row r="11" spans="1:5" ht="78.75" customHeight="1">
      <c r="A11" s="353" t="s">
        <v>183</v>
      </c>
      <c r="B11" s="353"/>
      <c r="C11" s="353"/>
      <c r="D11" s="353"/>
      <c r="E11" s="169"/>
    </row>
    <row r="12" spans="1:5" ht="14.25">
      <c r="A12" s="169"/>
      <c r="B12" s="169"/>
      <c r="C12" s="169"/>
      <c r="D12" s="169"/>
      <c r="E12" s="169"/>
    </row>
    <row r="13" spans="1:5" ht="14.25">
      <c r="A13" s="169"/>
      <c r="B13" s="169"/>
      <c r="C13" s="169"/>
      <c r="D13" s="169"/>
      <c r="E13" s="169"/>
    </row>
    <row r="14" spans="1:5" ht="14.25">
      <c r="A14" s="169"/>
      <c r="B14" s="169"/>
      <c r="C14" s="169"/>
      <c r="D14" s="169"/>
      <c r="E14" s="169"/>
    </row>
    <row r="15" spans="1:5" ht="14.25">
      <c r="A15" s="169"/>
      <c r="B15" s="169"/>
      <c r="C15" s="169"/>
      <c r="D15" s="169"/>
      <c r="E15" s="169"/>
    </row>
    <row r="16" spans="1:5" ht="14.25">
      <c r="A16" s="169"/>
      <c r="B16" s="169"/>
      <c r="C16" s="169"/>
      <c r="D16" s="169"/>
      <c r="E16" s="169"/>
    </row>
    <row r="17" spans="1:5" ht="14.25">
      <c r="A17" s="179"/>
      <c r="B17" s="179"/>
      <c r="C17" s="179"/>
      <c r="D17" s="179"/>
      <c r="E17" s="179"/>
    </row>
    <row r="18" spans="1:5" ht="14.25">
      <c r="A18" s="179"/>
      <c r="B18" s="179"/>
      <c r="C18" s="179"/>
      <c r="D18" s="179"/>
      <c r="E18" s="179"/>
    </row>
    <row r="19" spans="1:5" ht="14.25">
      <c r="A19" s="179"/>
      <c r="B19" s="179"/>
      <c r="C19" s="179"/>
      <c r="D19" s="179"/>
      <c r="E19" s="179"/>
    </row>
    <row r="20" spans="1:5" ht="14.25">
      <c r="A20" s="179"/>
      <c r="B20" s="179"/>
      <c r="C20" s="179"/>
      <c r="D20" s="179"/>
      <c r="E20" s="179"/>
    </row>
    <row r="21" spans="1:5" ht="14.25">
      <c r="A21" s="179"/>
      <c r="B21" s="179"/>
      <c r="C21" s="179"/>
      <c r="D21" s="179"/>
      <c r="E21" s="179"/>
    </row>
    <row r="22" spans="1:5" ht="14.25">
      <c r="A22" s="179"/>
      <c r="B22" s="179"/>
      <c r="C22" s="179"/>
      <c r="D22" s="179"/>
      <c r="E22" s="179"/>
    </row>
    <row r="23" spans="1:5" ht="14.25">
      <c r="A23" s="179"/>
      <c r="B23" s="179"/>
      <c r="C23" s="179"/>
      <c r="D23" s="179"/>
      <c r="E23" s="179"/>
    </row>
    <row r="24" spans="1:5" ht="14.25">
      <c r="A24" s="179"/>
      <c r="B24" s="179"/>
      <c r="C24" s="179"/>
      <c r="D24" s="179"/>
      <c r="E24" s="179"/>
    </row>
    <row r="25" spans="1:5" ht="14.25">
      <c r="A25" s="179"/>
      <c r="B25" s="179"/>
      <c r="C25" s="179"/>
      <c r="D25" s="179"/>
      <c r="E25" s="179"/>
    </row>
    <row r="26" spans="1:5" ht="14.25">
      <c r="A26" s="179"/>
      <c r="B26" s="179"/>
      <c r="C26" s="179"/>
      <c r="D26" s="179"/>
      <c r="E26" s="179"/>
    </row>
    <row r="27" spans="1:5" ht="14.25">
      <c r="A27" s="179"/>
      <c r="B27" s="179"/>
      <c r="C27" s="179"/>
      <c r="D27" s="179"/>
      <c r="E27" s="179"/>
    </row>
    <row r="28" spans="1:5" ht="14.25">
      <c r="A28" s="179"/>
      <c r="B28" s="179"/>
      <c r="C28" s="179"/>
      <c r="D28" s="179"/>
      <c r="E28" s="179"/>
    </row>
    <row r="29" spans="1:5" ht="14.25">
      <c r="A29" s="179"/>
      <c r="B29" s="179"/>
      <c r="C29" s="179"/>
      <c r="D29" s="179"/>
      <c r="E29" s="179"/>
    </row>
    <row r="30" spans="1:5" ht="14.25">
      <c r="A30" s="179"/>
      <c r="B30" s="179"/>
      <c r="C30" s="179"/>
      <c r="D30" s="179"/>
      <c r="E30" s="179"/>
    </row>
    <row r="31" spans="1:5" ht="14.25">
      <c r="A31" s="179"/>
      <c r="B31" s="179"/>
      <c r="C31" s="179"/>
      <c r="D31" s="179"/>
      <c r="E31" s="179"/>
    </row>
    <row r="32" spans="1:5" ht="14.25">
      <c r="A32" s="179"/>
      <c r="B32" s="179"/>
      <c r="C32" s="179"/>
      <c r="D32" s="179"/>
      <c r="E32" s="179"/>
    </row>
    <row r="33" spans="1:5" ht="14.25">
      <c r="A33" s="179"/>
      <c r="B33" s="179"/>
      <c r="C33" s="179"/>
      <c r="D33" s="179"/>
      <c r="E33" s="179"/>
    </row>
    <row r="34" spans="1:5" ht="14.25">
      <c r="A34" s="179"/>
      <c r="B34" s="179"/>
      <c r="C34" s="179"/>
      <c r="D34" s="179"/>
      <c r="E34" s="179"/>
    </row>
    <row r="35" spans="1:5" ht="14.25">
      <c r="A35" s="179"/>
      <c r="B35" s="179"/>
      <c r="C35" s="179"/>
      <c r="D35" s="179"/>
      <c r="E35" s="179"/>
    </row>
  </sheetData>
  <sheetProtection formatCells="0" formatColumns="0" formatRows="0"/>
  <mergeCells count="2">
    <mergeCell ref="A2:D2"/>
    <mergeCell ref="A11:D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150" customWidth="1"/>
    <col min="4" max="4" width="8.75390625" style="150" customWidth="1"/>
    <col min="5" max="5" width="14.125" style="150" customWidth="1"/>
    <col min="6" max="6" width="24.125" style="150" customWidth="1"/>
    <col min="7" max="7" width="10.375" style="150" customWidth="1"/>
    <col min="8" max="8" width="8.875" style="150" customWidth="1"/>
    <col min="9" max="10" width="7.875" style="150" customWidth="1"/>
    <col min="11" max="11" width="6.125" style="150" customWidth="1"/>
    <col min="12" max="12" width="8.125" style="150" customWidth="1"/>
    <col min="13" max="13" width="8.50390625" style="150" customWidth="1"/>
    <col min="14" max="15" width="7.50390625" style="150" customWidth="1"/>
    <col min="16" max="16" width="6.625" style="150" customWidth="1"/>
    <col min="17" max="17" width="7.50390625" style="150" customWidth="1"/>
    <col min="18" max="18" width="8.50390625" style="150" customWidth="1"/>
    <col min="19" max="19" width="8.875" style="150" customWidth="1"/>
    <col min="20" max="20" width="8.75390625" style="150" customWidth="1"/>
    <col min="21" max="21" width="8.25390625" style="150" customWidth="1"/>
    <col min="22" max="22" width="8.00390625" style="150" customWidth="1"/>
    <col min="23" max="24" width="7.00390625" style="150" customWidth="1"/>
    <col min="25" max="25" width="6.875" style="150" customWidth="1"/>
    <col min="26" max="27" width="5.00390625" style="150" customWidth="1"/>
    <col min="28" max="29" width="6.625" style="150" customWidth="1"/>
    <col min="30" max="30" width="6.375" style="150" customWidth="1"/>
    <col min="31" max="31" width="7.375" style="150" customWidth="1"/>
    <col min="32" max="32" width="6.75390625" style="128" customWidth="1"/>
    <col min="33" max="33" width="7.50390625" style="150" customWidth="1"/>
    <col min="34" max="34" width="7.875" style="150" customWidth="1"/>
    <col min="35" max="35" width="9.75390625" style="150" customWidth="1"/>
    <col min="36" max="36" width="6.625" style="150" customWidth="1"/>
    <col min="37" max="37" width="7.625" style="150" customWidth="1"/>
    <col min="38" max="38" width="8.625" style="150" customWidth="1"/>
    <col min="39" max="39" width="8.25390625" style="150" customWidth="1"/>
    <col min="40" max="40" width="7.875" style="150" customWidth="1"/>
    <col min="41" max="41" width="8.25390625" style="150" customWidth="1"/>
    <col min="42" max="42" width="8.375" style="150" customWidth="1"/>
    <col min="43" max="43" width="8.25390625" style="150" customWidth="1"/>
    <col min="44" max="44" width="7.00390625" style="150" customWidth="1"/>
    <col min="45" max="45" width="7.625" style="150" customWidth="1"/>
    <col min="46" max="46" width="7.25390625" style="150" customWidth="1"/>
    <col min="47" max="47" width="7.125" style="150" customWidth="1"/>
    <col min="48" max="48" width="6.50390625" style="150" customWidth="1"/>
    <col min="49" max="49" width="8.25390625" style="150" customWidth="1"/>
    <col min="50" max="50" width="7.375" style="150" customWidth="1"/>
    <col min="51" max="51" width="7.50390625" style="150" customWidth="1"/>
    <col min="52" max="53" width="8.125" style="150" customWidth="1"/>
    <col min="54" max="54" width="11.00390625" style="150" customWidth="1"/>
    <col min="55" max="55" width="11.25390625" style="150" customWidth="1"/>
    <col min="56" max="61" width="6.875" style="150" customWidth="1"/>
    <col min="62" max="16384" width="6.875" style="150" customWidth="1"/>
  </cols>
  <sheetData>
    <row r="1" spans="1:7" ht="25.5" customHeight="1">
      <c r="A1" s="146"/>
      <c r="B1" s="146"/>
      <c r="C1" s="147"/>
      <c r="D1" s="147"/>
      <c r="E1" s="147"/>
      <c r="F1" s="148"/>
      <c r="G1" s="149"/>
    </row>
    <row r="2" spans="1:55" ht="25.5" customHeight="1">
      <c r="A2" s="151" t="s">
        <v>198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29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</row>
    <row r="3" spans="1:55" ht="25.5" customHeight="1">
      <c r="A3" s="152"/>
      <c r="B3" s="152"/>
      <c r="C3" s="152"/>
      <c r="D3" s="153"/>
      <c r="E3" s="154"/>
      <c r="F3" s="155"/>
      <c r="G3" s="149"/>
      <c r="H3" s="156"/>
      <c r="I3" s="156"/>
      <c r="P3" s="156"/>
      <c r="AD3" s="156"/>
      <c r="AE3" s="156"/>
      <c r="AF3" s="134"/>
      <c r="AL3" s="156"/>
      <c r="BC3" s="157" t="s">
        <v>1</v>
      </c>
    </row>
    <row r="4" spans="1:55" ht="25.5" customHeight="1">
      <c r="A4" s="357" t="s">
        <v>58</v>
      </c>
      <c r="B4" s="357"/>
      <c r="C4" s="357"/>
      <c r="D4" s="354" t="s">
        <v>59</v>
      </c>
      <c r="E4" s="354" t="s">
        <v>42</v>
      </c>
      <c r="F4" s="354" t="s">
        <v>199</v>
      </c>
      <c r="G4" s="372" t="s">
        <v>110</v>
      </c>
      <c r="H4" s="159" t="s">
        <v>112</v>
      </c>
      <c r="I4" s="160"/>
      <c r="J4" s="160"/>
      <c r="K4" s="160"/>
      <c r="L4" s="160"/>
      <c r="M4" s="160"/>
      <c r="N4" s="160"/>
      <c r="O4" s="161"/>
      <c r="P4" s="161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59" t="s">
        <v>113</v>
      </c>
      <c r="AE4" s="160"/>
      <c r="AF4" s="138"/>
      <c r="AG4" s="160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357" t="s">
        <v>114</v>
      </c>
      <c r="AT4" s="357"/>
      <c r="AU4" s="357"/>
      <c r="AV4" s="357"/>
      <c r="AW4" s="357"/>
      <c r="AX4" s="357"/>
      <c r="AY4" s="357"/>
      <c r="AZ4" s="357"/>
      <c r="BA4" s="354" t="s">
        <v>200</v>
      </c>
      <c r="BB4" s="354"/>
      <c r="BC4" s="354"/>
    </row>
    <row r="5" spans="1:55" ht="25.5" customHeight="1">
      <c r="A5" s="370" t="s">
        <v>60</v>
      </c>
      <c r="B5" s="371" t="s">
        <v>61</v>
      </c>
      <c r="C5" s="371" t="s">
        <v>62</v>
      </c>
      <c r="D5" s="354"/>
      <c r="E5" s="354"/>
      <c r="F5" s="354"/>
      <c r="G5" s="354"/>
      <c r="H5" s="360" t="s">
        <v>129</v>
      </c>
      <c r="I5" s="359" t="s">
        <v>201</v>
      </c>
      <c r="J5" s="360" t="s">
        <v>130</v>
      </c>
      <c r="K5" s="368" t="s">
        <v>131</v>
      </c>
      <c r="L5" s="360" t="s">
        <v>202</v>
      </c>
      <c r="M5" s="358" t="s">
        <v>203</v>
      </c>
      <c r="N5" s="359" t="s">
        <v>204</v>
      </c>
      <c r="O5" s="361" t="s">
        <v>205</v>
      </c>
      <c r="P5" s="363" t="s">
        <v>206</v>
      </c>
      <c r="Q5" s="366" t="s">
        <v>207</v>
      </c>
      <c r="R5" s="359" t="s">
        <v>208</v>
      </c>
      <c r="S5" s="359" t="s">
        <v>209</v>
      </c>
      <c r="T5" s="360" t="s">
        <v>210</v>
      </c>
      <c r="U5" s="360" t="s">
        <v>211</v>
      </c>
      <c r="V5" s="360" t="s">
        <v>212</v>
      </c>
      <c r="W5" s="360" t="s">
        <v>213</v>
      </c>
      <c r="X5" s="359" t="s">
        <v>182</v>
      </c>
      <c r="Y5" s="360" t="s">
        <v>132</v>
      </c>
      <c r="Z5" s="359" t="s">
        <v>167</v>
      </c>
      <c r="AA5" s="359" t="s">
        <v>168</v>
      </c>
      <c r="AB5" s="360" t="s">
        <v>169</v>
      </c>
      <c r="AC5" s="360" t="s">
        <v>170</v>
      </c>
      <c r="AD5" s="360" t="s">
        <v>129</v>
      </c>
      <c r="AE5" s="360" t="s">
        <v>133</v>
      </c>
      <c r="AF5" s="336" t="s">
        <v>180</v>
      </c>
      <c r="AG5" s="360" t="s">
        <v>181</v>
      </c>
      <c r="AH5" s="365" t="s">
        <v>214</v>
      </c>
      <c r="AI5" s="365" t="s">
        <v>215</v>
      </c>
      <c r="AJ5" s="365" t="s">
        <v>216</v>
      </c>
      <c r="AK5" s="365" t="s">
        <v>217</v>
      </c>
      <c r="AL5" s="359" t="s">
        <v>171</v>
      </c>
      <c r="AM5" s="354" t="s">
        <v>134</v>
      </c>
      <c r="AN5" s="354" t="s">
        <v>135</v>
      </c>
      <c r="AO5" s="354" t="s">
        <v>172</v>
      </c>
      <c r="AP5" s="355" t="s">
        <v>173</v>
      </c>
      <c r="AQ5" s="355" t="s">
        <v>218</v>
      </c>
      <c r="AR5" s="355" t="s">
        <v>175</v>
      </c>
      <c r="AS5" s="354" t="s">
        <v>6</v>
      </c>
      <c r="AT5" s="354" t="s">
        <v>219</v>
      </c>
      <c r="AU5" s="354" t="s">
        <v>136</v>
      </c>
      <c r="AV5" s="354" t="s">
        <v>137</v>
      </c>
      <c r="AW5" s="354" t="s">
        <v>138</v>
      </c>
      <c r="AX5" s="373" t="s">
        <v>139</v>
      </c>
      <c r="AY5" s="373" t="s">
        <v>220</v>
      </c>
      <c r="AZ5" s="373" t="s">
        <v>221</v>
      </c>
      <c r="BA5" s="355" t="s">
        <v>68</v>
      </c>
      <c r="BB5" s="355" t="s">
        <v>72</v>
      </c>
      <c r="BC5" s="355" t="s">
        <v>73</v>
      </c>
    </row>
    <row r="6" spans="1:57" ht="49.5" customHeight="1">
      <c r="A6" s="370"/>
      <c r="B6" s="371"/>
      <c r="C6" s="371"/>
      <c r="D6" s="354"/>
      <c r="E6" s="354"/>
      <c r="F6" s="354"/>
      <c r="G6" s="354"/>
      <c r="H6" s="365"/>
      <c r="I6" s="360"/>
      <c r="J6" s="365"/>
      <c r="K6" s="369"/>
      <c r="L6" s="360"/>
      <c r="M6" s="358"/>
      <c r="N6" s="360"/>
      <c r="O6" s="362"/>
      <c r="P6" s="364"/>
      <c r="Q6" s="367"/>
      <c r="R6" s="360"/>
      <c r="S6" s="360"/>
      <c r="T6" s="365"/>
      <c r="U6" s="365"/>
      <c r="V6" s="365"/>
      <c r="W6" s="365"/>
      <c r="X6" s="360"/>
      <c r="Y6" s="365"/>
      <c r="Z6" s="360"/>
      <c r="AA6" s="360"/>
      <c r="AB6" s="365"/>
      <c r="AC6" s="365"/>
      <c r="AD6" s="365"/>
      <c r="AE6" s="365"/>
      <c r="AF6" s="334"/>
      <c r="AG6" s="365"/>
      <c r="AH6" s="359"/>
      <c r="AI6" s="359"/>
      <c r="AJ6" s="359"/>
      <c r="AK6" s="359"/>
      <c r="AL6" s="360"/>
      <c r="AM6" s="354"/>
      <c r="AN6" s="354"/>
      <c r="AO6" s="354"/>
      <c r="AP6" s="356"/>
      <c r="AQ6" s="356"/>
      <c r="AR6" s="356"/>
      <c r="AS6" s="354"/>
      <c r="AT6" s="354"/>
      <c r="AU6" s="354"/>
      <c r="AV6" s="354"/>
      <c r="AW6" s="354"/>
      <c r="AX6" s="373"/>
      <c r="AY6" s="373"/>
      <c r="AZ6" s="373"/>
      <c r="BA6" s="356"/>
      <c r="BB6" s="356"/>
      <c r="BC6" s="356"/>
      <c r="BD6" s="156"/>
      <c r="BE6" s="156"/>
    </row>
    <row r="7" spans="1:56" ht="20.25" customHeight="1">
      <c r="A7" s="163" t="s">
        <v>63</v>
      </c>
      <c r="B7" s="164" t="s">
        <v>63</v>
      </c>
      <c r="C7" s="164" t="s">
        <v>63</v>
      </c>
      <c r="D7" s="164" t="s">
        <v>63</v>
      </c>
      <c r="E7" s="164" t="s">
        <v>63</v>
      </c>
      <c r="F7" s="158" t="s">
        <v>63</v>
      </c>
      <c r="G7" s="165">
        <v>1</v>
      </c>
      <c r="H7" s="165">
        <v>2</v>
      </c>
      <c r="I7" s="165">
        <v>3</v>
      </c>
      <c r="J7" s="165">
        <v>4</v>
      </c>
      <c r="K7" s="165">
        <v>5</v>
      </c>
      <c r="L7" s="165">
        <v>6</v>
      </c>
      <c r="M7" s="165">
        <v>7</v>
      </c>
      <c r="N7" s="165">
        <v>8</v>
      </c>
      <c r="O7" s="165">
        <v>9</v>
      </c>
      <c r="P7" s="165">
        <v>10</v>
      </c>
      <c r="Q7" s="165">
        <v>11</v>
      </c>
      <c r="R7" s="165">
        <v>12</v>
      </c>
      <c r="S7" s="165">
        <v>13</v>
      </c>
      <c r="T7" s="165">
        <v>14</v>
      </c>
      <c r="U7" s="165">
        <v>15</v>
      </c>
      <c r="V7" s="165">
        <v>16</v>
      </c>
      <c r="W7" s="165">
        <v>17</v>
      </c>
      <c r="X7" s="165">
        <v>18</v>
      </c>
      <c r="Y7" s="165">
        <v>19</v>
      </c>
      <c r="Z7" s="165">
        <v>20</v>
      </c>
      <c r="AA7" s="165">
        <v>21</v>
      </c>
      <c r="AB7" s="165">
        <v>22</v>
      </c>
      <c r="AC7" s="165">
        <v>23</v>
      </c>
      <c r="AD7" s="165">
        <v>24</v>
      </c>
      <c r="AE7" s="165">
        <v>25</v>
      </c>
      <c r="AF7" s="165">
        <v>26</v>
      </c>
      <c r="AG7" s="165">
        <v>27</v>
      </c>
      <c r="AH7" s="165">
        <v>28</v>
      </c>
      <c r="AI7" s="165">
        <v>29</v>
      </c>
      <c r="AJ7" s="165">
        <v>30</v>
      </c>
      <c r="AK7" s="165">
        <v>31</v>
      </c>
      <c r="AL7" s="165">
        <v>32</v>
      </c>
      <c r="AM7" s="165">
        <v>33</v>
      </c>
      <c r="AN7" s="165">
        <v>34</v>
      </c>
      <c r="AO7" s="165">
        <v>35</v>
      </c>
      <c r="AP7" s="165">
        <v>36</v>
      </c>
      <c r="AQ7" s="165">
        <v>37</v>
      </c>
      <c r="AR7" s="165">
        <v>38</v>
      </c>
      <c r="AS7" s="165">
        <v>39</v>
      </c>
      <c r="AT7" s="165">
        <v>40</v>
      </c>
      <c r="AU7" s="165">
        <v>41</v>
      </c>
      <c r="AV7" s="165">
        <v>42</v>
      </c>
      <c r="AW7" s="165">
        <v>43</v>
      </c>
      <c r="AX7" s="165">
        <v>44</v>
      </c>
      <c r="AY7" s="165">
        <v>45</v>
      </c>
      <c r="AZ7" s="165">
        <v>46</v>
      </c>
      <c r="BA7" s="165">
        <v>47</v>
      </c>
      <c r="BB7" s="165">
        <v>48</v>
      </c>
      <c r="BC7" s="165">
        <v>49</v>
      </c>
      <c r="BD7" s="156"/>
    </row>
    <row r="8" spans="1:57" s="167" customFormat="1" ht="20.25" customHeight="1">
      <c r="A8" s="289"/>
      <c r="B8" s="290"/>
      <c r="C8" s="290"/>
      <c r="D8" s="291"/>
      <c r="E8" s="292"/>
      <c r="F8" s="293"/>
      <c r="G8" s="294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4"/>
      <c r="Y8" s="295"/>
      <c r="Z8" s="295"/>
      <c r="AA8" s="295"/>
      <c r="AB8" s="295"/>
      <c r="AC8" s="295"/>
      <c r="AD8" s="295"/>
      <c r="AE8" s="295"/>
      <c r="AF8" s="278"/>
      <c r="AG8" s="294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6"/>
      <c r="BC8" s="296"/>
      <c r="BD8" s="166"/>
      <c r="BE8" s="166"/>
    </row>
  </sheetData>
  <sheetProtection formatCells="0" formatColumns="0" formatRows="0"/>
  <mergeCells count="58">
    <mergeCell ref="BB5:BB6"/>
    <mergeCell ref="BC5:BC6"/>
    <mergeCell ref="AU5:AU6"/>
    <mergeCell ref="AV5:AV6"/>
    <mergeCell ref="AW5:AW6"/>
    <mergeCell ref="AX5:AX6"/>
    <mergeCell ref="BA5:BA6"/>
    <mergeCell ref="AO5:AO6"/>
    <mergeCell ref="AL5:AL6"/>
    <mergeCell ref="AM5:AM6"/>
    <mergeCell ref="AZ5:AZ6"/>
    <mergeCell ref="AS5:AS6"/>
    <mergeCell ref="AT5:AT6"/>
    <mergeCell ref="AY5:AY6"/>
    <mergeCell ref="AN5:AN6"/>
    <mergeCell ref="AP5:AP6"/>
    <mergeCell ref="AQ5:AQ6"/>
    <mergeCell ref="AI5:AI6"/>
    <mergeCell ref="AJ5:AJ6"/>
    <mergeCell ref="AK5:AK6"/>
    <mergeCell ref="Z5:Z6"/>
    <mergeCell ref="AA5:AA6"/>
    <mergeCell ref="AB5:AB6"/>
    <mergeCell ref="AD5:AD6"/>
    <mergeCell ref="AF5:AF6"/>
    <mergeCell ref="W5:W6"/>
    <mergeCell ref="Y5:Y6"/>
    <mergeCell ref="AH5:AH6"/>
    <mergeCell ref="AC5:AC6"/>
    <mergeCell ref="X5:X6"/>
    <mergeCell ref="A4:C4"/>
    <mergeCell ref="D4:D6"/>
    <mergeCell ref="E4:E6"/>
    <mergeCell ref="V5:V6"/>
    <mergeCell ref="A5:A6"/>
    <mergeCell ref="B5:B6"/>
    <mergeCell ref="C5:C6"/>
    <mergeCell ref="H5:H6"/>
    <mergeCell ref="F4:F6"/>
    <mergeCell ref="G4:G6"/>
    <mergeCell ref="J5:J6"/>
    <mergeCell ref="K5:K6"/>
    <mergeCell ref="I5:I6"/>
    <mergeCell ref="T5:T6"/>
    <mergeCell ref="U5:U6"/>
    <mergeCell ref="L5:L6"/>
    <mergeCell ref="Q5:Q6"/>
    <mergeCell ref="R5:R6"/>
    <mergeCell ref="BA4:BC4"/>
    <mergeCell ref="AR5:AR6"/>
    <mergeCell ref="AS4:AZ4"/>
    <mergeCell ref="M5:M6"/>
    <mergeCell ref="N5:N6"/>
    <mergeCell ref="O5:O6"/>
    <mergeCell ref="P5:P6"/>
    <mergeCell ref="AE5:AE6"/>
    <mergeCell ref="AG5:AG6"/>
    <mergeCell ref="S5: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1" width="29.375" style="0" customWidth="1"/>
    <col min="2" max="2" width="16.875" style="0" customWidth="1"/>
    <col min="3" max="3" width="34.375" style="0" customWidth="1"/>
    <col min="4" max="4" width="23.50390625" style="0" customWidth="1"/>
  </cols>
  <sheetData>
    <row r="1" spans="1:4" ht="76.5" customHeight="1">
      <c r="A1" s="374" t="s">
        <v>249</v>
      </c>
      <c r="B1" s="374"/>
      <c r="C1" s="374"/>
      <c r="D1" s="374"/>
    </row>
    <row r="2" spans="1:4" ht="23.25" customHeight="1">
      <c r="A2" s="182" t="s">
        <v>42</v>
      </c>
      <c r="B2" s="182"/>
      <c r="C2" s="182"/>
      <c r="D2" s="183" t="s">
        <v>1</v>
      </c>
    </row>
    <row r="3" spans="1:4" ht="39.75" customHeight="1">
      <c r="A3" s="184" t="s">
        <v>230</v>
      </c>
      <c r="B3" s="185" t="s">
        <v>231</v>
      </c>
      <c r="C3" s="184" t="s">
        <v>230</v>
      </c>
      <c r="D3" s="185" t="s">
        <v>232</v>
      </c>
    </row>
    <row r="4" spans="1:4" ht="30" customHeight="1">
      <c r="A4" s="186" t="s">
        <v>233</v>
      </c>
      <c r="B4" s="187"/>
      <c r="C4" s="188" t="s">
        <v>234</v>
      </c>
      <c r="D4" s="189" t="s">
        <v>235</v>
      </c>
    </row>
    <row r="5" spans="1:4" ht="29.25" customHeight="1">
      <c r="A5" s="186" t="s">
        <v>236</v>
      </c>
      <c r="B5" s="187"/>
      <c r="C5" s="188" t="s">
        <v>237</v>
      </c>
      <c r="D5" s="187"/>
    </row>
    <row r="6" spans="1:4" ht="26.25" customHeight="1">
      <c r="A6" s="186" t="s">
        <v>238</v>
      </c>
      <c r="B6" s="187"/>
      <c r="C6" s="188" t="s">
        <v>239</v>
      </c>
      <c r="D6" s="187"/>
    </row>
    <row r="7" spans="1:4" ht="24" customHeight="1">
      <c r="A7" s="186" t="s">
        <v>240</v>
      </c>
      <c r="B7" s="187"/>
      <c r="C7" s="188" t="s">
        <v>241</v>
      </c>
      <c r="D7" s="187"/>
    </row>
    <row r="8" spans="1:4" ht="29.25" customHeight="1">
      <c r="A8" s="186" t="s">
        <v>242</v>
      </c>
      <c r="B8" s="187"/>
      <c r="C8" s="188" t="s">
        <v>243</v>
      </c>
      <c r="D8" s="187"/>
    </row>
    <row r="9" spans="1:4" ht="20.25" customHeight="1">
      <c r="A9" s="186"/>
      <c r="B9" s="187"/>
      <c r="C9" s="188"/>
      <c r="D9" s="187"/>
    </row>
    <row r="10" spans="1:4" ht="20.25" customHeight="1">
      <c r="A10" s="190" t="s">
        <v>244</v>
      </c>
      <c r="B10" s="191"/>
      <c r="C10" s="192" t="s">
        <v>245</v>
      </c>
      <c r="D10" s="191"/>
    </row>
    <row r="11" spans="1:4" ht="21" customHeight="1">
      <c r="A11" s="193" t="s">
        <v>246</v>
      </c>
      <c r="B11" s="194"/>
      <c r="C11" s="195" t="s">
        <v>247</v>
      </c>
      <c r="D11" s="187"/>
    </row>
    <row r="12" spans="1:4" ht="20.25" customHeight="1">
      <c r="A12" s="196" t="s">
        <v>248</v>
      </c>
      <c r="B12" s="187"/>
      <c r="C12" s="193"/>
      <c r="D12" s="187"/>
    </row>
    <row r="13" spans="1:4" ht="19.5" customHeight="1">
      <c r="A13" s="195"/>
      <c r="B13" s="187"/>
      <c r="C13" s="193"/>
      <c r="D13" s="187"/>
    </row>
    <row r="14" spans="1:4" ht="18.75" customHeight="1">
      <c r="A14" s="190" t="s">
        <v>228</v>
      </c>
      <c r="B14" s="191"/>
      <c r="C14" s="192" t="s">
        <v>229</v>
      </c>
      <c r="D14" s="191"/>
    </row>
    <row r="15" spans="1:4" ht="14.25" customHeight="1">
      <c r="A15" s="197"/>
      <c r="B15" s="197"/>
      <c r="C15" s="197"/>
      <c r="D15" s="197"/>
    </row>
    <row r="16" spans="1:4" ht="14.25" customHeight="1">
      <c r="A16" s="197"/>
      <c r="B16" s="197"/>
      <c r="C16" s="197"/>
      <c r="D16" s="198"/>
    </row>
    <row r="17" ht="14.25" customHeight="1">
      <c r="B17" s="198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河南省洛阳市洛龙区科学技术协会</cp:lastModifiedBy>
  <dcterms:created xsi:type="dcterms:W3CDTF">2019-03-01T07:15:52Z</dcterms:created>
  <dcterms:modified xsi:type="dcterms:W3CDTF">2020-03-03T03:51:45Z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5703948</vt:i4>
  </property>
</Properties>
</file>