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914" firstSheet="2" activeTab="5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'2部门收入总体情况表'!$A$1:$S$31</definedName>
    <definedName name="_xlnm.Print_Area" localSheetId="2">'3部门支出总体情况表'!$A$1:$M$31</definedName>
    <definedName name="_xlnm.Print_Area" localSheetId="3">'4财政拨款收支总体情况表'!$A$1:$L$32</definedName>
    <definedName name="_xlnm.Print_Area" localSheetId="4">'5一般公共预算支出情况表'!$A$1:$M$31</definedName>
    <definedName name="_xlnm.Print_Area" localSheetId="5">'6一般公共预算基本支出情况表'!$A$1:$E$52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44525"/>
</workbook>
</file>

<file path=xl/sharedStrings.xml><?xml version="1.0" encoding="utf-8"?>
<sst xmlns="http://schemas.openxmlformats.org/spreadsheetml/2006/main" count="213">
  <si>
    <t>预算01表</t>
  </si>
  <si>
    <t>部门收支总体情况表</t>
  </si>
  <si>
    <t>单位名称：洛阳市洛龙区开元路办事处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</si>
  <si>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</si>
  <si>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</si>
  <si>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</si>
  <si>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</si>
  <si>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</si>
  <si>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</si>
  <si>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</si>
  <si>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</si>
  <si>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</si>
  <si>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</si>
  <si>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</si>
  <si>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</si>
  <si>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</si>
  <si>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</si>
  <si>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</si>
  <si>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</si>
  <si>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</si>
  <si>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</si>
  <si>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</si>
  <si>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</si>
  <si>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</si>
  <si>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</si>
  <si>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</si>
  <si>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</si>
  <si>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</si>
  <si>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</si>
  <si>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</si>
  <si>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</si>
  <si>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</si>
  <si>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</si>
  <si>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</si>
  <si>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</si>
  <si>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</si>
  <si>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</si>
  <si>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</si>
  <si>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</si>
  <si>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</si>
  <si>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</si>
  <si>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</si>
  <si>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</si>
  <si>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</si>
  <si>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</si>
  <si>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</si>
  <si>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</si>
  <si>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</si>
  <si>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</si>
  <si>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</si>
  <si>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</si>
  <si>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1387.58</t>
  </si>
  <si>
    <t>809</t>
  </si>
  <si>
    <t>开元路办事处</t>
  </si>
  <si>
    <t xml:space="preserve">  809001</t>
  </si>
  <si>
    <t xml:space="preserve">  洛龙区开元路办事处</t>
  </si>
  <si>
    <t>201</t>
  </si>
  <si>
    <t>03</t>
  </si>
  <si>
    <t>01</t>
  </si>
  <si>
    <t xml:space="preserve">    </t>
  </si>
  <si>
    <t xml:space="preserve">    行政运行</t>
  </si>
  <si>
    <t>02</t>
  </si>
  <si>
    <t xml:space="preserve">    一般行政管理事务</t>
  </si>
  <si>
    <t>08</t>
  </si>
  <si>
    <t xml:space="preserve">    信访事务</t>
  </si>
  <si>
    <t>05</t>
  </si>
  <si>
    <t>11</t>
  </si>
  <si>
    <t>13</t>
  </si>
  <si>
    <t xml:space="preserve">    招商引资</t>
  </si>
  <si>
    <t>29</t>
  </si>
  <si>
    <t>203</t>
  </si>
  <si>
    <t>06</t>
  </si>
  <si>
    <t xml:space="preserve">    兵役征集</t>
  </si>
  <si>
    <t>204</t>
  </si>
  <si>
    <t>206</t>
  </si>
  <si>
    <t>07</t>
  </si>
  <si>
    <t xml:space="preserve">    科普活动</t>
  </si>
  <si>
    <t>207</t>
  </si>
  <si>
    <t>09</t>
  </si>
  <si>
    <t xml:space="preserve">    群众文化</t>
  </si>
  <si>
    <t>208</t>
  </si>
  <si>
    <t>04</t>
  </si>
  <si>
    <t xml:space="preserve">    拥军优属</t>
  </si>
  <si>
    <t xml:space="preserve">    基层政权和社区建设</t>
  </si>
  <si>
    <t>20</t>
  </si>
  <si>
    <t xml:space="preserve">    临时救助支出</t>
  </si>
  <si>
    <t>210</t>
  </si>
  <si>
    <t xml:space="preserve">    行政单位医疗</t>
  </si>
  <si>
    <t>17</t>
  </si>
  <si>
    <t xml:space="preserve">    计划生育服务</t>
  </si>
  <si>
    <t>212</t>
  </si>
  <si>
    <t xml:space="preserve">    城乡社区环境卫生</t>
  </si>
  <si>
    <t>213</t>
  </si>
  <si>
    <t xml:space="preserve">    对村民委员会和村党支部的补助</t>
  </si>
  <si>
    <t>215</t>
  </si>
  <si>
    <t>221</t>
  </si>
  <si>
    <t xml:space="preserve">    住房公积金</t>
  </si>
  <si>
    <t>229</t>
  </si>
  <si>
    <t>99</t>
  </si>
  <si>
    <t xml:space="preserve">    其他支出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</si>
  <si>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</si>
  <si>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</si>
  <si>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</si>
  <si>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</si>
  <si>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</si>
  <si>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</si>
  <si>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</si>
  <si>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</si>
  <si>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</si>
  <si>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 xml:space="preserve">    809001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</si>
  <si>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</si>
  <si>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</si>
  <si>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</si>
  <si>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</si>
  <si>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</si>
  <si>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</si>
  <si>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</si>
  <si>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</si>
  <si>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</si>
  <si>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</si>
  <si>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</si>
  <si>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</si>
  <si>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</si>
  <si>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</si>
  <si>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</si>
  <si>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</si>
  <si>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</si>
  <si>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</si>
  <si>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</si>
  <si>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</si>
  <si>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</si>
  <si>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</si>
  <si>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</si>
  <si>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</si>
  <si>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</si>
  <si>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</si>
  <si>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</si>
  <si>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</si>
  <si>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</si>
  <si>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</si>
  <si>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</si>
  <si>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</si>
  <si>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</si>
  <si>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单位名称：</t>
  </si>
  <si>
    <t>洛阳市洛龙区开元路办事处</t>
  </si>
  <si>
    <t>科目名称</t>
  </si>
  <si>
    <t xml:space="preserve">  基本工资</t>
  </si>
  <si>
    <t xml:space="preserve">  津贴补贴</t>
  </si>
  <si>
    <t xml:space="preserve">  奖金</t>
  </si>
  <si>
    <t xml:space="preserve">  其他社会保障缴费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</si>
  <si>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01</t>
    </r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</si>
  <si>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</si>
  <si>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在职文明奖</t>
    </r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</si>
  <si>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</si>
  <si>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在职取暖费</t>
    </r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</si>
  <si>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</si>
  <si>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</si>
  <si>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</si>
  <si>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</si>
  <si>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</si>
  <si>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</si>
  <si>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</si>
  <si>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</si>
  <si>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</si>
  <si>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</si>
  <si>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</si>
  <si>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</si>
  <si>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</si>
  <si>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</si>
  <si>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</si>
  <si>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</si>
  <si>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</si>
  <si>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</si>
  <si>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</si>
  <si>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02</t>
    </r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</si>
  <si>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8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</si>
  <si>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电话费补助</t>
    </r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</si>
  <si>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9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</si>
  <si>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办公电脑</t>
    </r>
  </si>
  <si>
    <t xml:space="preserve">  劳务费</t>
  </si>
  <si>
    <t xml:space="preserve">  工会经费</t>
  </si>
  <si>
    <t xml:space="preserve">  福利费</t>
  </si>
  <si>
    <t xml:space="preserve">  公务用车运行维护费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</si>
  <si>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2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</si>
  <si>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退休人员公用支出</t>
    </r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</si>
  <si>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</si>
  <si>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</si>
  <si>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</si>
  <si>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</si>
  <si>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</si>
  <si>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03</t>
    </r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</si>
  <si>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2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</si>
  <si>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离退休取暖费</t>
    </r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</si>
  <si>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3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</si>
  <si>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离退休文明奖</t>
    </r>
  </si>
  <si>
    <t xml:space="preserve">  采暖补贴</t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</si>
  <si>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5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</si>
  <si>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公务交通补贴</t>
    </r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</si>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</sst>
</file>

<file path=xl/styles.xml><?xml version="1.0" encoding="utf-8"?>
<styleSheet xmlns="http://schemas.openxmlformats.org/spreadsheetml/2006/main">
  <numFmts count="1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_);[Red]\(#,##0.0\)"/>
    <numFmt numFmtId="177" formatCode="0000"/>
    <numFmt numFmtId="178" formatCode="00"/>
    <numFmt numFmtId="179" formatCode="#,##0.0_ "/>
    <numFmt numFmtId="180" formatCode="0_ "/>
    <numFmt numFmtId="181" formatCode=";;"/>
    <numFmt numFmtId="182" formatCode="0.0_ "/>
    <numFmt numFmtId="183" formatCode="* #,##0.00;* \-#,##0.00;* &quot;&quot;??;@"/>
    <numFmt numFmtId="184" formatCode="#,##0.00_);[Red]\(#,##0.00\)"/>
    <numFmt numFmtId="185" formatCode="#,##0.00_ "/>
    <numFmt numFmtId="186" formatCode="#,##0.0"/>
    <numFmt numFmtId="187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3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4" borderId="3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3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5" borderId="34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5" borderId="32" applyNumberFormat="0" applyAlignment="0" applyProtection="0">
      <alignment vertical="center"/>
    </xf>
    <xf numFmtId="0" fontId="20" fillId="18" borderId="3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" fillId="0" borderId="0"/>
  </cellStyleXfs>
  <cellXfs count="271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6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/>
    <xf numFmtId="178" fontId="2" fillId="2" borderId="1" xfId="76" applyNumberFormat="1" applyFont="1" applyFill="1" applyBorder="1" applyAlignment="1" applyProtection="1"/>
    <xf numFmtId="176" fontId="2" fillId="0" borderId="1" xfId="76" applyNumberFormat="1" applyFont="1" applyFill="1" applyBorder="1" applyAlignment="1" applyProtection="1">
      <alignment vertical="center"/>
    </xf>
    <xf numFmtId="0" fontId="2" fillId="0" borderId="2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4" xfId="76" applyNumberFormat="1" applyFont="1" applyFill="1" applyBorder="1" applyAlignment="1" applyProtection="1">
      <alignment horizontal="centerContinuous" vertical="center"/>
    </xf>
    <xf numFmtId="178" fontId="2" fillId="0" borderId="3" xfId="76" applyNumberFormat="1" applyFont="1" applyFill="1" applyBorder="1" applyAlignment="1" applyProtection="1">
      <alignment horizontal="center" vertical="center"/>
    </xf>
    <xf numFmtId="177" fontId="2" fillId="0" borderId="3" xfId="76" applyNumberFormat="1" applyFont="1" applyFill="1" applyBorder="1" applyAlignment="1" applyProtection="1">
      <alignment horizontal="center" vertical="center"/>
    </xf>
    <xf numFmtId="0" fontId="2" fillId="0" borderId="5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center" vertical="center"/>
    </xf>
    <xf numFmtId="49" fontId="2" fillId="0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49" fontId="2" fillId="0" borderId="3" xfId="76" applyNumberFormat="1" applyFont="1" applyFill="1" applyBorder="1" applyAlignment="1" applyProtection="1">
      <alignment horizontal="center" vertical="center" wrapText="1"/>
    </xf>
    <xf numFmtId="176" fontId="2" fillId="0" borderId="3" xfId="76" applyNumberFormat="1" applyFont="1" applyFill="1" applyBorder="1" applyAlignment="1" applyProtection="1">
      <alignment horizontal="right" vertical="center" wrapText="1"/>
    </xf>
    <xf numFmtId="0" fontId="0" fillId="0" borderId="3" xfId="76" applyFont="1" applyFill="1" applyBorder="1"/>
    <xf numFmtId="0" fontId="0" fillId="0" borderId="3" xfId="76" applyFont="1" applyBorder="1"/>
    <xf numFmtId="0" fontId="0" fillId="0" borderId="3" xfId="0" applyBorder="1">
      <alignment vertical="center"/>
    </xf>
    <xf numFmtId="179" fontId="2" fillId="0" borderId="0" xfId="76" applyNumberFormat="1" applyFont="1" applyFill="1" applyAlignment="1" applyProtection="1">
      <alignment vertical="center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0" xfId="76" applyNumberFormat="1" applyFont="1" applyFill="1" applyAlignment="1" applyProtection="1">
      <alignment horizontal="right"/>
    </xf>
    <xf numFmtId="0" fontId="2" fillId="0" borderId="5" xfId="76" applyNumberFormat="1" applyFont="1" applyFill="1" applyBorder="1" applyAlignment="1" applyProtection="1">
      <alignment horizontal="centerContinuous" vertical="center"/>
    </xf>
    <xf numFmtId="0" fontId="2" fillId="0" borderId="6" xfId="76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6" fontId="2" fillId="3" borderId="0" xfId="76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9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180" fontId="2" fillId="3" borderId="3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0" fontId="5" fillId="3" borderId="0" xfId="71" applyFill="1">
      <alignment vertical="center"/>
    </xf>
    <xf numFmtId="0" fontId="6" fillId="3" borderId="0" xfId="71" applyFont="1" applyFill="1" applyAlignment="1">
      <alignment horizontal="right" vertical="center"/>
    </xf>
    <xf numFmtId="0" fontId="7" fillId="3" borderId="0" xfId="71" applyFont="1" applyFill="1" applyAlignment="1">
      <alignment horizontal="center" vertical="center"/>
    </xf>
    <xf numFmtId="0" fontId="6" fillId="3" borderId="0" xfId="71" applyFont="1" applyFill="1">
      <alignment vertical="center"/>
    </xf>
    <xf numFmtId="0" fontId="6" fillId="3" borderId="1" xfId="71" applyFont="1" applyFill="1" applyBorder="1" applyAlignment="1">
      <alignment vertical="center"/>
    </xf>
    <xf numFmtId="0" fontId="6" fillId="3" borderId="6" xfId="71" applyFont="1" applyFill="1" applyBorder="1" applyAlignment="1">
      <alignment horizontal="center" vertical="center" wrapText="1"/>
    </xf>
    <xf numFmtId="0" fontId="6" fillId="3" borderId="5" xfId="71" applyFont="1" applyFill="1" applyBorder="1" applyAlignment="1">
      <alignment horizontal="center" vertical="center" wrapText="1"/>
    </xf>
    <xf numFmtId="0" fontId="6" fillId="3" borderId="8" xfId="71" applyFont="1" applyFill="1" applyBorder="1" applyAlignment="1">
      <alignment horizontal="center" vertical="center" wrapText="1"/>
    </xf>
    <xf numFmtId="0" fontId="6" fillId="3" borderId="3" xfId="71" applyFont="1" applyFill="1" applyBorder="1" applyAlignment="1">
      <alignment horizontal="center" vertical="center" wrapText="1"/>
    </xf>
    <xf numFmtId="0" fontId="6" fillId="3" borderId="2" xfId="71" applyFont="1" applyFill="1" applyBorder="1" applyAlignment="1">
      <alignment horizontal="center" vertical="center" wrapText="1"/>
    </xf>
    <xf numFmtId="49" fontId="6" fillId="3" borderId="3" xfId="71" applyNumberFormat="1" applyFont="1" applyFill="1" applyBorder="1" applyAlignment="1">
      <alignment horizontal="left" vertical="center" wrapText="1"/>
    </xf>
    <xf numFmtId="0" fontId="6" fillId="3" borderId="3" xfId="71" applyFont="1" applyFill="1" applyBorder="1" applyAlignment="1">
      <alignment vertical="center" wrapText="1"/>
    </xf>
    <xf numFmtId="0" fontId="2" fillId="0" borderId="3" xfId="78" applyNumberFormat="1" applyFont="1" applyFill="1" applyBorder="1" applyAlignment="1" applyProtection="1">
      <alignment horizontal="center" vertical="center"/>
    </xf>
    <xf numFmtId="178" fontId="2" fillId="0" borderId="8" xfId="76" applyNumberFormat="1" applyFont="1" applyFill="1" applyBorder="1" applyAlignment="1" applyProtection="1">
      <alignment horizontal="center" vertical="center"/>
    </xf>
    <xf numFmtId="177" fontId="2" fillId="0" borderId="8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 wrapText="1"/>
    </xf>
    <xf numFmtId="0" fontId="2" fillId="0" borderId="8" xfId="76" applyNumberFormat="1" applyFont="1" applyFill="1" applyBorder="1" applyAlignment="1" applyProtection="1">
      <alignment horizontal="center" vertical="center"/>
    </xf>
    <xf numFmtId="0" fontId="1" fillId="0" borderId="8" xfId="74" applyFont="1" applyBorder="1" applyAlignment="1">
      <alignment horizontal="right" vertical="center"/>
    </xf>
    <xf numFmtId="49" fontId="2" fillId="0" borderId="6" xfId="0" applyNumberFormat="1" applyFont="1" applyFill="1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182" fontId="1" fillId="0" borderId="3" xfId="74" applyNumberFormat="1" applyFont="1" applyFill="1" applyBorder="1" applyAlignment="1" applyProtection="1">
      <alignment horizontal="right" vertical="center" wrapText="1"/>
    </xf>
    <xf numFmtId="4" fontId="1" fillId="0" borderId="3" xfId="0" applyNumberFormat="1" applyFont="1" applyFill="1" applyBorder="1" applyAlignment="1" applyProtection="1">
      <alignment horizontal="right" vertical="center"/>
    </xf>
    <xf numFmtId="0" fontId="0" fillId="3" borderId="0" xfId="75" applyFont="1" applyFill="1"/>
    <xf numFmtId="0" fontId="1" fillId="3" borderId="0" xfId="75" applyFill="1" applyAlignment="1">
      <alignment wrapText="1"/>
    </xf>
    <xf numFmtId="0" fontId="1" fillId="3" borderId="0" xfId="75" applyFill="1"/>
    <xf numFmtId="183" fontId="4" fillId="3" borderId="0" xfId="75" applyNumberFormat="1" applyFont="1" applyFill="1" applyAlignment="1" applyProtection="1">
      <alignment vertical="center" wrapText="1"/>
    </xf>
    <xf numFmtId="183" fontId="4" fillId="3" borderId="0" xfId="75" applyNumberFormat="1" applyFont="1" applyFill="1" applyAlignment="1" applyProtection="1">
      <alignment horizontal="right" vertical="center"/>
    </xf>
    <xf numFmtId="176" fontId="4" fillId="3" borderId="0" xfId="75" applyNumberFormat="1" applyFont="1" applyFill="1" applyAlignment="1" applyProtection="1">
      <alignment horizontal="right" vertical="center"/>
    </xf>
    <xf numFmtId="176" fontId="4" fillId="3" borderId="0" xfId="75" applyNumberFormat="1" applyFont="1" applyFill="1" applyAlignment="1" applyProtection="1">
      <alignment vertical="center"/>
    </xf>
    <xf numFmtId="183" fontId="3" fillId="3" borderId="0" xfId="75" applyNumberFormat="1" applyFont="1" applyFill="1" applyAlignment="1" applyProtection="1">
      <alignment horizontal="center" vertical="center" wrapText="1"/>
    </xf>
    <xf numFmtId="183" fontId="2" fillId="3" borderId="1" xfId="75" applyNumberFormat="1" applyFont="1" applyFill="1" applyBorder="1" applyAlignment="1" applyProtection="1">
      <alignment vertical="center" wrapText="1"/>
    </xf>
    <xf numFmtId="183" fontId="3" fillId="3" borderId="1" xfId="75" applyNumberFormat="1" applyFont="1" applyFill="1" applyBorder="1" applyAlignment="1" applyProtection="1">
      <alignment vertical="center" wrapText="1"/>
    </xf>
    <xf numFmtId="183" fontId="2" fillId="3" borderId="6" xfId="75" applyNumberFormat="1" applyFont="1" applyFill="1" applyBorder="1" applyAlignment="1" applyProtection="1">
      <alignment horizontal="center" vertical="center" wrapText="1"/>
    </xf>
    <xf numFmtId="183" fontId="2" fillId="3" borderId="4" xfId="75" applyNumberFormat="1" applyFont="1" applyFill="1" applyBorder="1" applyAlignment="1" applyProtection="1">
      <alignment horizontal="center" vertical="center" wrapText="1"/>
    </xf>
    <xf numFmtId="183" fontId="2" fillId="3" borderId="5" xfId="75" applyNumberFormat="1" applyFont="1" applyFill="1" applyBorder="1" applyAlignment="1" applyProtection="1">
      <alignment horizontal="center" vertical="center" wrapText="1"/>
    </xf>
    <xf numFmtId="183" fontId="2" fillId="3" borderId="3" xfId="75" applyNumberFormat="1" applyFont="1" applyFill="1" applyBorder="1" applyAlignment="1" applyProtection="1">
      <alignment horizontal="centerContinuous" vertical="center"/>
    </xf>
    <xf numFmtId="183" fontId="2" fillId="3" borderId="8" xfId="75" applyNumberFormat="1" applyFont="1" applyFill="1" applyBorder="1" applyAlignment="1" applyProtection="1">
      <alignment horizontal="centerContinuous" vertical="center"/>
    </xf>
    <xf numFmtId="183" fontId="2" fillId="3" borderId="10" xfId="75" applyNumberFormat="1" applyFont="1" applyFill="1" applyBorder="1" applyAlignment="1" applyProtection="1">
      <alignment horizontal="center" vertical="center" wrapText="1"/>
    </xf>
    <xf numFmtId="183" fontId="2" fillId="3" borderId="11" xfId="75" applyNumberFormat="1" applyFont="1" applyFill="1" applyBorder="1" applyAlignment="1" applyProtection="1">
      <alignment horizontal="center" vertical="center" wrapText="1"/>
    </xf>
    <xf numFmtId="183" fontId="2" fillId="3" borderId="6" xfId="75" applyNumberFormat="1" applyFont="1" applyFill="1" applyBorder="1" applyAlignment="1" applyProtection="1">
      <alignment horizontal="center" vertical="center"/>
    </xf>
    <xf numFmtId="0" fontId="2" fillId="3" borderId="3" xfId="75" applyNumberFormat="1" applyFont="1" applyFill="1" applyBorder="1" applyAlignment="1" applyProtection="1">
      <alignment horizontal="center" vertical="center"/>
    </xf>
    <xf numFmtId="176" fontId="2" fillId="3" borderId="3" xfId="75" applyNumberFormat="1" applyFont="1" applyFill="1" applyBorder="1" applyAlignment="1" applyProtection="1">
      <alignment horizontal="centerContinuous" vertical="center"/>
    </xf>
    <xf numFmtId="183" fontId="2" fillId="3" borderId="12" xfId="75" applyNumberFormat="1" applyFont="1" applyFill="1" applyBorder="1" applyAlignment="1" applyProtection="1">
      <alignment horizontal="center" vertical="center" wrapText="1"/>
    </xf>
    <xf numFmtId="183" fontId="2" fillId="3" borderId="13" xfId="75" applyNumberFormat="1" applyFont="1" applyFill="1" applyBorder="1" applyAlignment="1" applyProtection="1">
      <alignment horizontal="center" vertical="center" wrapText="1"/>
    </xf>
    <xf numFmtId="183" fontId="2" fillId="3" borderId="10" xfId="75" applyNumberFormat="1" applyFont="1" applyFill="1" applyBorder="1" applyAlignment="1" applyProtection="1">
      <alignment horizontal="center" vertical="center"/>
    </xf>
    <xf numFmtId="176" fontId="2" fillId="3" borderId="6" xfId="75" applyNumberFormat="1" applyFont="1" applyFill="1" applyBorder="1" applyAlignment="1" applyProtection="1">
      <alignment horizontal="center" vertical="center"/>
    </xf>
    <xf numFmtId="176" fontId="2" fillId="3" borderId="4" xfId="75" applyNumberFormat="1" applyFont="1" applyFill="1" applyBorder="1" applyAlignment="1" applyProtection="1">
      <alignment horizontal="center" vertical="center"/>
    </xf>
    <xf numFmtId="183" fontId="2" fillId="3" borderId="14" xfId="75" applyNumberFormat="1" applyFont="1" applyFill="1" applyBorder="1" applyAlignment="1" applyProtection="1">
      <alignment horizontal="center" vertical="center" wrapText="1"/>
    </xf>
    <xf numFmtId="183" fontId="2" fillId="3" borderId="15" xfId="75" applyNumberFormat="1" applyFont="1" applyFill="1" applyBorder="1" applyAlignment="1" applyProtection="1">
      <alignment horizontal="center" vertical="center" wrapText="1"/>
    </xf>
    <xf numFmtId="176" fontId="2" fillId="3" borderId="3" xfId="75" applyNumberFormat="1" applyFont="1" applyFill="1" applyBorder="1" applyAlignment="1" applyProtection="1">
      <alignment horizontal="center" vertical="center" wrapText="1"/>
    </xf>
    <xf numFmtId="49" fontId="2" fillId="3" borderId="3" xfId="75" applyNumberFormat="1" applyFont="1" applyFill="1" applyBorder="1" applyAlignment="1">
      <alignment horizontal="center" vertical="center"/>
    </xf>
    <xf numFmtId="49" fontId="2" fillId="3" borderId="3" xfId="75" applyNumberFormat="1" applyFont="1" applyFill="1" applyBorder="1" applyAlignment="1">
      <alignment horizontal="center" vertical="center" wrapText="1"/>
    </xf>
    <xf numFmtId="0" fontId="2" fillId="3" borderId="8" xfId="75" applyFont="1" applyFill="1" applyBorder="1" applyAlignment="1">
      <alignment horizontal="center" vertical="center" wrapText="1"/>
    </xf>
    <xf numFmtId="0" fontId="2" fillId="3" borderId="3" xfId="72" applyFont="1" applyFill="1" applyBorder="1" applyAlignment="1">
      <alignment horizontal="left" vertical="center"/>
    </xf>
    <xf numFmtId="184" fontId="2" fillId="3" borderId="3" xfId="75" applyNumberFormat="1" applyFont="1" applyFill="1" applyBorder="1" applyAlignment="1" applyProtection="1">
      <alignment horizontal="center" vertical="center" wrapText="1"/>
    </xf>
    <xf numFmtId="0" fontId="2" fillId="3" borderId="5" xfId="70" applyFont="1" applyFill="1" applyBorder="1">
      <alignment vertical="center"/>
    </xf>
    <xf numFmtId="185" fontId="2" fillId="3" borderId="3" xfId="75" applyNumberFormat="1" applyFont="1" applyFill="1" applyBorder="1" applyAlignment="1">
      <alignment horizontal="center" vertical="center" wrapText="1"/>
    </xf>
    <xf numFmtId="179" fontId="2" fillId="3" borderId="3" xfId="75" applyNumberFormat="1" applyFont="1" applyFill="1" applyBorder="1" applyAlignment="1">
      <alignment horizontal="right" vertical="center" wrapText="1"/>
    </xf>
    <xf numFmtId="0" fontId="2" fillId="3" borderId="9" xfId="75" applyFont="1" applyFill="1" applyBorder="1" applyAlignment="1">
      <alignment horizontal="center" vertical="center" wrapText="1"/>
    </xf>
    <xf numFmtId="0" fontId="2" fillId="3" borderId="3" xfId="70" applyFont="1" applyFill="1" applyBorder="1">
      <alignment vertical="center"/>
    </xf>
    <xf numFmtId="0" fontId="2" fillId="3" borderId="3" xfId="72" applyFont="1" applyFill="1" applyBorder="1" applyAlignment="1">
      <alignment horizontal="left" vertical="center" wrapText="1"/>
    </xf>
    <xf numFmtId="176" fontId="2" fillId="3" borderId="3" xfId="75" applyNumberFormat="1" applyFont="1" applyFill="1" applyBorder="1" applyAlignment="1" applyProtection="1">
      <alignment horizontal="right" vertical="center" wrapText="1"/>
    </xf>
    <xf numFmtId="185" fontId="2" fillId="3" borderId="3" xfId="75" applyNumberFormat="1" applyFont="1" applyFill="1" applyBorder="1" applyAlignment="1" applyProtection="1">
      <alignment horizontal="center" vertical="center" wrapText="1"/>
    </xf>
    <xf numFmtId="179" fontId="2" fillId="3" borderId="3" xfId="75" applyNumberFormat="1" applyFont="1" applyFill="1" applyBorder="1" applyAlignment="1" applyProtection="1">
      <alignment horizontal="right" vertical="center" wrapText="1"/>
    </xf>
    <xf numFmtId="0" fontId="2" fillId="3" borderId="3" xfId="75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186" fontId="2" fillId="3" borderId="3" xfId="75" applyNumberFormat="1" applyFont="1" applyFill="1" applyBorder="1"/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5" fontId="2" fillId="3" borderId="3" xfId="75" applyNumberFormat="1" applyFont="1" applyFill="1" applyBorder="1" applyAlignment="1">
      <alignment horizontal="center" vertical="center"/>
    </xf>
    <xf numFmtId="179" fontId="2" fillId="3" borderId="3" xfId="75" applyNumberFormat="1" applyFont="1" applyFill="1" applyBorder="1" applyAlignment="1">
      <alignment horizontal="right" vertical="center"/>
    </xf>
    <xf numFmtId="186" fontId="2" fillId="3" borderId="3" xfId="75" applyNumberFormat="1" applyFont="1" applyFill="1" applyBorder="1" applyAlignment="1">
      <alignment horizontal="right" vertical="center" wrapText="1"/>
    </xf>
    <xf numFmtId="0" fontId="2" fillId="3" borderId="6" xfId="75" applyFont="1" applyFill="1" applyBorder="1" applyAlignment="1">
      <alignment horizontal="left" vertical="center" wrapText="1"/>
    </xf>
    <xf numFmtId="0" fontId="2" fillId="3" borderId="5" xfId="75" applyFont="1" applyFill="1" applyBorder="1" applyAlignment="1">
      <alignment horizontal="left" vertical="center" wrapText="1"/>
    </xf>
    <xf numFmtId="0" fontId="2" fillId="3" borderId="3" xfId="70" applyFont="1" applyFill="1" applyBorder="1" applyAlignment="1">
      <alignment horizontal="center" vertical="center"/>
    </xf>
    <xf numFmtId="0" fontId="0" fillId="3" borderId="0" xfId="75" applyFont="1" applyFill="1" applyAlignment="1">
      <alignment wrapText="1"/>
    </xf>
    <xf numFmtId="176" fontId="2" fillId="3" borderId="0" xfId="75" applyNumberFormat="1" applyFont="1" applyFill="1" applyAlignment="1" applyProtection="1">
      <alignment vertical="center"/>
    </xf>
    <xf numFmtId="176" fontId="2" fillId="3" borderId="0" xfId="75" applyNumberFormat="1" applyFont="1" applyFill="1" applyAlignment="1" applyProtection="1">
      <alignment horizontal="right" vertical="center"/>
    </xf>
    <xf numFmtId="183" fontId="2" fillId="3" borderId="1" xfId="75" applyNumberFormat="1" applyFont="1" applyFill="1" applyBorder="1" applyAlignment="1" applyProtection="1">
      <alignment horizontal="right" vertical="center" wrapText="1"/>
    </xf>
    <xf numFmtId="176" fontId="2" fillId="3" borderId="5" xfId="75" applyNumberFormat="1" applyFont="1" applyFill="1" applyBorder="1" applyAlignment="1" applyProtection="1">
      <alignment horizontal="center" vertical="center"/>
    </xf>
    <xf numFmtId="49" fontId="2" fillId="3" borderId="8" xfId="75" applyNumberFormat="1" applyFont="1" applyFill="1" applyBorder="1" applyAlignment="1">
      <alignment horizontal="center" vertical="center" wrapText="1"/>
    </xf>
    <xf numFmtId="0" fontId="2" fillId="3" borderId="3" xfId="75" applyFont="1" applyFill="1" applyBorder="1" applyAlignment="1">
      <alignment horizontal="center" vertical="center" wrapText="1"/>
    </xf>
    <xf numFmtId="49" fontId="2" fillId="3" borderId="2" xfId="75" applyNumberFormat="1" applyFont="1" applyFill="1" applyBorder="1" applyAlignment="1">
      <alignment horizontal="center" vertical="center" wrapText="1"/>
    </xf>
    <xf numFmtId="186" fontId="0" fillId="3" borderId="0" xfId="75" applyNumberFormat="1" applyFont="1" applyFill="1"/>
    <xf numFmtId="0" fontId="1" fillId="0" borderId="0" xfId="78" applyFill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6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/>
    <xf numFmtId="178" fontId="2" fillId="2" borderId="1" xfId="78" applyNumberFormat="1" applyFont="1" applyFill="1" applyBorder="1" applyAlignment="1" applyProtection="1"/>
    <xf numFmtId="176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9" fontId="2" fillId="0" borderId="0" xfId="78" applyNumberFormat="1" applyFont="1" applyFill="1" applyAlignment="1" applyProtection="1">
      <alignment vertical="center"/>
    </xf>
    <xf numFmtId="176" fontId="2" fillId="0" borderId="0" xfId="78" applyNumberFormat="1" applyFont="1" applyFill="1" applyAlignment="1" applyProtection="1">
      <alignment horizontal="right" vertical="center"/>
    </xf>
    <xf numFmtId="176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6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/>
    <xf numFmtId="178" fontId="2" fillId="2" borderId="1" xfId="77" applyNumberFormat="1" applyFont="1" applyFill="1" applyBorder="1" applyAlignment="1" applyProtection="1"/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6" fontId="2" fillId="0" borderId="3" xfId="72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3" borderId="3" xfId="72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2" fillId="0" borderId="5" xfId="77" applyNumberFormat="1" applyFont="1" applyBorder="1" applyAlignment="1">
      <alignment horizontal="center" vertical="center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3" borderId="0" xfId="77" applyNumberFormat="1" applyFont="1" applyFill="1" applyBorder="1" applyAlignment="1" applyProtection="1">
      <alignment horizontal="right"/>
    </xf>
    <xf numFmtId="0" fontId="6" fillId="3" borderId="22" xfId="0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185" fontId="6" fillId="0" borderId="18" xfId="0" applyNumberFormat="1" applyFont="1" applyBorder="1" applyAlignment="1">
      <alignment horizontal="left" vertical="center" wrapText="1"/>
    </xf>
    <xf numFmtId="0" fontId="1" fillId="0" borderId="0" xfId="72" applyFill="1"/>
    <xf numFmtId="0" fontId="0" fillId="0" borderId="0" xfId="73">
      <alignment vertical="center"/>
    </xf>
    <xf numFmtId="0" fontId="1" fillId="0" borderId="0" xfId="72"/>
    <xf numFmtId="0" fontId="0" fillId="0" borderId="0" xfId="73" applyAlignment="1">
      <alignment vertical="center" wrapText="1"/>
    </xf>
    <xf numFmtId="183" fontId="2" fillId="0" borderId="0" xfId="72" applyNumberFormat="1" applyFont="1" applyFill="1" applyAlignment="1" applyProtection="1">
      <alignment horizontal="left" vertical="center" wrapText="1"/>
    </xf>
    <xf numFmtId="183" fontId="2" fillId="0" borderId="0" xfId="72" applyNumberFormat="1" applyFont="1" applyFill="1" applyAlignment="1" applyProtection="1">
      <alignment horizontal="right" vertical="center"/>
    </xf>
    <xf numFmtId="176" fontId="2" fillId="0" borderId="0" xfId="72" applyNumberFormat="1" applyFont="1" applyFill="1" applyAlignment="1" applyProtection="1">
      <alignment horizontal="right" vertical="center"/>
    </xf>
    <xf numFmtId="176" fontId="2" fillId="0" borderId="0" xfId="72" applyNumberFormat="1" applyFont="1" applyFill="1" applyAlignment="1" applyProtection="1">
      <alignment vertical="center"/>
    </xf>
    <xf numFmtId="183" fontId="3" fillId="0" borderId="0" xfId="72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6" fontId="2" fillId="0" borderId="0" xfId="72" applyNumberFormat="1" applyFont="1" applyFill="1" applyAlignment="1" applyProtection="1">
      <alignment horizontal="centerContinuous" vertical="center"/>
    </xf>
    <xf numFmtId="183" fontId="2" fillId="0" borderId="3" xfId="72" applyNumberFormat="1" applyFont="1" applyFill="1" applyBorder="1" applyAlignment="1" applyProtection="1">
      <alignment horizontal="centerContinuous" vertical="center"/>
    </xf>
    <xf numFmtId="183" fontId="2" fillId="0" borderId="8" xfId="72" applyNumberFormat="1" applyFont="1" applyFill="1" applyBorder="1" applyAlignment="1" applyProtection="1">
      <alignment horizontal="centerContinuous" vertical="center"/>
    </xf>
    <xf numFmtId="183" fontId="2" fillId="0" borderId="10" xfId="72" applyNumberFormat="1" applyFont="1" applyFill="1" applyBorder="1" applyAlignment="1" applyProtection="1">
      <alignment horizontal="center" vertical="center"/>
    </xf>
    <xf numFmtId="183" fontId="2" fillId="0" borderId="11" xfId="72" applyNumberFormat="1" applyFont="1" applyFill="1" applyBorder="1" applyAlignment="1" applyProtection="1">
      <alignment horizontal="center" vertical="center"/>
    </xf>
    <xf numFmtId="183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176" fontId="2" fillId="0" borderId="3" xfId="72" applyNumberFormat="1" applyFont="1" applyFill="1" applyBorder="1" applyAlignment="1" applyProtection="1">
      <alignment horizontal="centerContinuous" vertical="center" wrapText="1"/>
    </xf>
    <xf numFmtId="183" fontId="2" fillId="0" borderId="12" xfId="72" applyNumberFormat="1" applyFont="1" applyFill="1" applyBorder="1" applyAlignment="1" applyProtection="1">
      <alignment horizontal="center" vertical="center"/>
    </xf>
    <xf numFmtId="183" fontId="2" fillId="0" borderId="13" xfId="72" applyNumberFormat="1" applyFont="1" applyFill="1" applyBorder="1" applyAlignment="1" applyProtection="1">
      <alignment horizontal="center" vertical="center"/>
    </xf>
    <xf numFmtId="176" fontId="2" fillId="0" borderId="6" xfId="72" applyNumberFormat="1" applyFont="1" applyFill="1" applyBorder="1" applyAlignment="1" applyProtection="1">
      <alignment horizontal="center" vertical="center" wrapText="1"/>
    </xf>
    <xf numFmtId="176" fontId="2" fillId="0" borderId="5" xfId="72" applyNumberFormat="1" applyFont="1" applyFill="1" applyBorder="1" applyAlignment="1" applyProtection="1">
      <alignment horizontal="center" vertical="center" wrapText="1"/>
    </xf>
    <xf numFmtId="49" fontId="2" fillId="3" borderId="8" xfId="72" applyNumberFormat="1" applyFont="1" applyFill="1" applyBorder="1" applyAlignment="1">
      <alignment horizontal="center" vertical="center" wrapText="1"/>
    </xf>
    <xf numFmtId="183" fontId="2" fillId="0" borderId="14" xfId="72" applyNumberFormat="1" applyFont="1" applyFill="1" applyBorder="1" applyAlignment="1" applyProtection="1">
      <alignment horizontal="center" vertical="center"/>
    </xf>
    <xf numFmtId="183" fontId="2" fillId="0" borderId="15" xfId="72" applyNumberFormat="1" applyFont="1" applyFill="1" applyBorder="1" applyAlignment="1" applyProtection="1">
      <alignment horizontal="center" vertical="center"/>
    </xf>
    <xf numFmtId="176" fontId="2" fillId="0" borderId="3" xfId="72" applyNumberFormat="1" applyFont="1" applyFill="1" applyBorder="1" applyAlignment="1" applyProtection="1">
      <alignment horizontal="center" vertical="center" wrapText="1"/>
    </xf>
    <xf numFmtId="49" fontId="2" fillId="3" borderId="2" xfId="72" applyNumberFormat="1" applyFont="1" applyFill="1" applyBorder="1" applyAlignment="1">
      <alignment horizontal="center" vertical="center" wrapText="1"/>
    </xf>
    <xf numFmtId="0" fontId="2" fillId="0" borderId="8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center" vertical="center"/>
    </xf>
    <xf numFmtId="186" fontId="2" fillId="0" borderId="1" xfId="72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center" vertical="center"/>
    </xf>
    <xf numFmtId="185" fontId="2" fillId="0" borderId="3" xfId="72" applyNumberFormat="1" applyFont="1" applyFill="1" applyBorder="1" applyAlignment="1">
      <alignment horizontal="center" vertical="center" wrapText="1"/>
    </xf>
    <xf numFmtId="0" fontId="2" fillId="0" borderId="9" xfId="72" applyFont="1" applyBorder="1" applyAlignment="1">
      <alignment horizontal="center" vertical="center" wrapText="1"/>
    </xf>
    <xf numFmtId="186" fontId="2" fillId="0" borderId="4" xfId="72" applyNumberFormat="1" applyFont="1" applyFill="1" applyBorder="1" applyAlignment="1">
      <alignment horizontal="left" vertical="center"/>
    </xf>
    <xf numFmtId="185" fontId="2" fillId="0" borderId="3" xfId="72" applyNumberFormat="1" applyFont="1" applyFill="1" applyBorder="1" applyAlignment="1" applyProtection="1">
      <alignment horizontal="center" vertical="center" wrapText="1"/>
    </xf>
    <xf numFmtId="0" fontId="2" fillId="0" borderId="3" xfId="72" applyFont="1" applyFill="1" applyBorder="1" applyAlignment="1">
      <alignment horizontal="left" vertical="center" wrapText="1"/>
    </xf>
    <xf numFmtId="185" fontId="2" fillId="0" borderId="3" xfId="72" applyNumberFormat="1" applyFont="1" applyFill="1" applyBorder="1" applyAlignment="1">
      <alignment horizontal="right" vertical="center" wrapText="1"/>
    </xf>
    <xf numFmtId="186" fontId="2" fillId="0" borderId="4" xfId="72" applyNumberFormat="1" applyFont="1" applyFill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86" fontId="2" fillId="0" borderId="4" xfId="72" applyNumberFormat="1" applyFont="1" applyFill="1" applyBorder="1" applyAlignment="1" applyProtection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186" fontId="2" fillId="0" borderId="7" xfId="72" applyNumberFormat="1" applyFont="1" applyFill="1" applyBorder="1" applyAlignment="1" applyProtection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186" fontId="2" fillId="0" borderId="6" xfId="72" applyNumberFormat="1" applyFont="1" applyFill="1" applyBorder="1" applyAlignment="1" applyProtection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185" fontId="2" fillId="0" borderId="3" xfId="72" applyNumberFormat="1" applyFont="1" applyFill="1" applyBorder="1" applyAlignment="1">
      <alignment horizontal="center" vertical="center"/>
    </xf>
    <xf numFmtId="183" fontId="2" fillId="0" borderId="5" xfId="72" applyNumberFormat="1" applyFont="1" applyFill="1" applyBorder="1" applyAlignment="1" applyProtection="1">
      <alignment horizontal="center" vertical="center"/>
    </xf>
    <xf numFmtId="186" fontId="2" fillId="0" borderId="3" xfId="72" applyNumberFormat="1" applyFont="1" applyFill="1" applyBorder="1" applyAlignment="1">
      <alignment horizontal="center" vertical="center"/>
    </xf>
    <xf numFmtId="0" fontId="2" fillId="0" borderId="0" xfId="73" applyFont="1" applyAlignment="1">
      <alignment horizontal="right" wrapText="1"/>
    </xf>
    <xf numFmtId="183" fontId="2" fillId="0" borderId="5" xfId="72" applyNumberFormat="1" applyFont="1" applyFill="1" applyBorder="1" applyAlignment="1" applyProtection="1">
      <alignment horizontal="centerContinuous" vertical="center"/>
    </xf>
    <xf numFmtId="0" fontId="2" fillId="0" borderId="30" xfId="73" applyFont="1" applyBorder="1" applyAlignment="1">
      <alignment horizontal="centerContinuous" vertical="center" wrapText="1"/>
    </xf>
    <xf numFmtId="176" fontId="2" fillId="0" borderId="5" xfId="72" applyNumberFormat="1" applyFont="1" applyFill="1" applyBorder="1" applyAlignment="1" applyProtection="1">
      <alignment horizontal="centerContinuous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87" fontId="2" fillId="0" borderId="8" xfId="73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87" fontId="2" fillId="0" borderId="2" xfId="73" applyNumberFormat="1" applyFont="1" applyBorder="1" applyAlignment="1">
      <alignment horizontal="center" vertical="center" wrapText="1"/>
    </xf>
    <xf numFmtId="185" fontId="2" fillId="0" borderId="5" xfId="72" applyNumberFormat="1" applyFont="1" applyFill="1" applyBorder="1" applyAlignment="1">
      <alignment horizontal="right" vertical="center" wrapText="1"/>
    </xf>
    <xf numFmtId="185" fontId="2" fillId="0" borderId="30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5" fontId="2" fillId="0" borderId="5" xfId="72" applyNumberFormat="1" applyFont="1" applyFill="1" applyBorder="1" applyAlignment="1" applyProtection="1">
      <alignment horizontal="right" vertical="center" wrapText="1"/>
    </xf>
  </cellXfs>
  <cellStyles count="8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  <cellStyle name="常规_EE70976CDCA900DAE0430A0804CC00DA" xfId="8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showGridLines="0" showZeros="0" workbookViewId="0">
      <selection activeCell="H23" sqref="H23"/>
    </sheetView>
  </sheetViews>
  <sheetFormatPr defaultColWidth="6.875" defaultRowHeight="14.25"/>
  <cols>
    <col min="1" max="1" width="3.5" style="199" customWidth="1"/>
    <col min="2" max="2" width="17.125" style="199" customWidth="1"/>
    <col min="3" max="3" width="10.125" style="199" customWidth="1"/>
    <col min="4" max="4" width="19.5" style="199" customWidth="1"/>
    <col min="5" max="5" width="10.625" style="199" customWidth="1"/>
    <col min="6" max="6" width="13.75" style="199" customWidth="1"/>
    <col min="7" max="7" width="16.125" style="199" customWidth="1"/>
    <col min="8" max="8" width="13.125" style="199" customWidth="1"/>
    <col min="9" max="9" width="10.375" style="199" customWidth="1"/>
    <col min="10" max="11" width="10.75" style="199" customWidth="1"/>
    <col min="12" max="12" width="11.5" style="200" customWidth="1"/>
    <col min="13" max="25" width="6.875" style="198" customWidth="1"/>
    <col min="26" max="243" width="6.875" style="199" customWidth="1"/>
    <col min="244" max="16384" width="6.875" style="199"/>
  </cols>
  <sheetData>
    <row r="1" ht="24.95" customHeight="1" spans="1:12">
      <c r="A1" s="201"/>
      <c r="B1" s="201"/>
      <c r="C1" s="202"/>
      <c r="D1" s="202"/>
      <c r="E1" s="203"/>
      <c r="F1" s="203"/>
      <c r="G1" s="204"/>
      <c r="H1" s="204"/>
      <c r="I1" s="204"/>
      <c r="J1" s="204"/>
      <c r="K1" s="204"/>
      <c r="L1" s="190" t="s">
        <v>0</v>
      </c>
    </row>
    <row r="2" ht="24.95" customHeight="1" spans="1:12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ht="18.75" customHeight="1" spans="1:12">
      <c r="A3" s="206" t="s">
        <v>2</v>
      </c>
      <c r="B3" s="207"/>
      <c r="C3" s="207"/>
      <c r="D3" s="207"/>
      <c r="E3" s="208"/>
      <c r="F3" s="208"/>
      <c r="G3" s="204"/>
      <c r="H3" s="204"/>
      <c r="I3" s="204"/>
      <c r="J3" s="204"/>
      <c r="K3" s="204"/>
      <c r="L3" s="259" t="s">
        <v>3</v>
      </c>
    </row>
    <row r="4" ht="21" customHeight="1" spans="1:12">
      <c r="A4" s="209" t="s">
        <v>4</v>
      </c>
      <c r="B4" s="209"/>
      <c r="C4" s="209"/>
      <c r="D4" s="209" t="s">
        <v>5</v>
      </c>
      <c r="E4" s="210"/>
      <c r="F4" s="209"/>
      <c r="G4" s="209"/>
      <c r="H4" s="209"/>
      <c r="I4" s="209"/>
      <c r="J4" s="209"/>
      <c r="K4" s="260"/>
      <c r="L4" s="261"/>
    </row>
    <row r="5" ht="21" customHeight="1" spans="1:12">
      <c r="A5" s="211" t="s">
        <v>6</v>
      </c>
      <c r="B5" s="212"/>
      <c r="C5" s="213" t="s">
        <v>7</v>
      </c>
      <c r="D5" s="213" t="s">
        <v>8</v>
      </c>
      <c r="E5" s="214" t="s">
        <v>9</v>
      </c>
      <c r="F5" s="215" t="s">
        <v>10</v>
      </c>
      <c r="G5" s="215"/>
      <c r="H5" s="215"/>
      <c r="I5" s="215"/>
      <c r="J5" s="215"/>
      <c r="K5" s="262"/>
      <c r="L5" s="214" t="s">
        <v>11</v>
      </c>
    </row>
    <row r="6" ht="23.25" customHeight="1" spans="1:12">
      <c r="A6" s="216"/>
      <c r="B6" s="217"/>
      <c r="C6" s="211"/>
      <c r="D6" s="213"/>
      <c r="E6" s="214"/>
      <c r="F6" s="218" t="s">
        <v>12</v>
      </c>
      <c r="G6" s="219"/>
      <c r="H6" s="220" t="s">
        <v>13</v>
      </c>
      <c r="I6" s="263" t="s">
        <v>14</v>
      </c>
      <c r="J6" s="263" t="s">
        <v>15</v>
      </c>
      <c r="K6" s="264" t="s">
        <v>16</v>
      </c>
      <c r="L6" s="214"/>
    </row>
    <row r="7" ht="22.5" customHeight="1" spans="1:12">
      <c r="A7" s="221"/>
      <c r="B7" s="222"/>
      <c r="C7" s="211"/>
      <c r="D7" s="213"/>
      <c r="E7" s="214"/>
      <c r="F7" s="223" t="s">
        <v>17</v>
      </c>
      <c r="G7" s="186" t="s">
        <v>18</v>
      </c>
      <c r="H7" s="224"/>
      <c r="I7" s="265"/>
      <c r="J7" s="265"/>
      <c r="K7" s="266"/>
      <c r="L7" s="214"/>
    </row>
    <row r="8" s="197" customFormat="1" ht="23.25" customHeight="1" spans="1:25">
      <c r="A8" s="225" t="s">
        <v>12</v>
      </c>
      <c r="B8" s="226" t="s">
        <v>17</v>
      </c>
      <c r="C8" s="227">
        <v>1387.58</v>
      </c>
      <c r="D8" s="228" t="s">
        <v>19</v>
      </c>
      <c r="E8" s="229">
        <f t="shared" ref="E8:G8" si="0">SUM(E9:E11)</f>
        <v>280.98</v>
      </c>
      <c r="F8" s="229">
        <f t="shared" si="0"/>
        <v>280.98</v>
      </c>
      <c r="G8" s="229">
        <f t="shared" si="0"/>
        <v>280.98</v>
      </c>
      <c r="H8" s="230"/>
      <c r="I8" s="230"/>
      <c r="J8" s="230"/>
      <c r="K8" s="267"/>
      <c r="L8" s="268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</row>
    <row r="9" s="197" customFormat="1" ht="23.25" customHeight="1" spans="1:25">
      <c r="A9" s="231"/>
      <c r="B9" s="226" t="s">
        <v>20</v>
      </c>
      <c r="C9" s="227">
        <v>1387.58</v>
      </c>
      <c r="D9" s="232" t="s">
        <v>21</v>
      </c>
      <c r="E9" s="229">
        <v>232.15</v>
      </c>
      <c r="F9" s="229">
        <v>232.15</v>
      </c>
      <c r="G9" s="229">
        <v>232.15</v>
      </c>
      <c r="H9" s="233"/>
      <c r="I9" s="233"/>
      <c r="J9" s="233"/>
      <c r="K9" s="270"/>
      <c r="L9" s="268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</row>
    <row r="10" s="197" customFormat="1" ht="28.5" customHeight="1" spans="1:25">
      <c r="A10" s="231"/>
      <c r="B10" s="234" t="s">
        <v>22</v>
      </c>
      <c r="C10" s="235"/>
      <c r="D10" s="236" t="s">
        <v>23</v>
      </c>
      <c r="E10" s="237">
        <v>16.95</v>
      </c>
      <c r="F10" s="237">
        <v>16.95</v>
      </c>
      <c r="G10" s="237">
        <v>16.95</v>
      </c>
      <c r="H10" s="233"/>
      <c r="I10" s="233"/>
      <c r="J10" s="233"/>
      <c r="K10" s="270"/>
      <c r="L10" s="268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</row>
    <row r="11" s="197" customFormat="1" ht="23.25" customHeight="1" spans="1:25">
      <c r="A11" s="231"/>
      <c r="B11" s="226" t="s">
        <v>24</v>
      </c>
      <c r="C11" s="235"/>
      <c r="D11" s="236" t="s">
        <v>25</v>
      </c>
      <c r="E11" s="238">
        <v>31.88</v>
      </c>
      <c r="F11" s="238">
        <v>31.88</v>
      </c>
      <c r="G11" s="238">
        <v>31.88</v>
      </c>
      <c r="H11" s="233"/>
      <c r="I11" s="233"/>
      <c r="J11" s="233"/>
      <c r="K11" s="270"/>
      <c r="L11" s="268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</row>
    <row r="12" s="197" customFormat="1" ht="28.5" customHeight="1" spans="1:25">
      <c r="A12" s="231"/>
      <c r="B12" s="234" t="s">
        <v>26</v>
      </c>
      <c r="C12" s="235"/>
      <c r="D12" s="236" t="s">
        <v>27</v>
      </c>
      <c r="E12" s="229">
        <v>1106.6</v>
      </c>
      <c r="F12" s="229">
        <v>1106.6</v>
      </c>
      <c r="G12" s="229">
        <v>1106.6</v>
      </c>
      <c r="H12" s="233"/>
      <c r="I12" s="233"/>
      <c r="J12" s="233"/>
      <c r="K12" s="270"/>
      <c r="L12" s="268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</row>
    <row r="13" s="197" customFormat="1" ht="23.25" customHeight="1" spans="1:25">
      <c r="A13" s="231"/>
      <c r="B13" s="234" t="s">
        <v>28</v>
      </c>
      <c r="C13" s="235"/>
      <c r="D13" s="236" t="s">
        <v>29</v>
      </c>
      <c r="E13" s="229">
        <v>1106.6</v>
      </c>
      <c r="F13" s="229">
        <v>1106.6</v>
      </c>
      <c r="G13" s="229">
        <v>1106.6</v>
      </c>
      <c r="H13" s="233"/>
      <c r="I13" s="233"/>
      <c r="J13" s="233"/>
      <c r="K13" s="270"/>
      <c r="L13" s="268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</row>
    <row r="14" s="197" customFormat="1" ht="23.25" customHeight="1" spans="1:25">
      <c r="A14" s="239" t="s">
        <v>13</v>
      </c>
      <c r="B14" s="240"/>
      <c r="C14" s="235"/>
      <c r="D14" s="236" t="s">
        <v>30</v>
      </c>
      <c r="E14" s="233"/>
      <c r="F14" s="233"/>
      <c r="G14" s="233"/>
      <c r="H14" s="233"/>
      <c r="I14" s="233"/>
      <c r="J14" s="233"/>
      <c r="K14" s="270"/>
      <c r="L14" s="268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</row>
    <row r="15" s="197" customFormat="1" ht="27" customHeight="1" spans="1:25">
      <c r="A15" s="241" t="s">
        <v>14</v>
      </c>
      <c r="B15" s="242" t="s">
        <v>31</v>
      </c>
      <c r="C15" s="235"/>
      <c r="D15" s="243"/>
      <c r="E15" s="233"/>
      <c r="F15" s="233"/>
      <c r="G15" s="233"/>
      <c r="H15" s="233"/>
      <c r="I15" s="233"/>
      <c r="J15" s="233"/>
      <c r="K15" s="270"/>
      <c r="L15" s="268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</row>
    <row r="16" s="197" customFormat="1" ht="27" customHeight="1" spans="1:25">
      <c r="A16" s="244"/>
      <c r="B16" s="242" t="s">
        <v>32</v>
      </c>
      <c r="C16" s="235"/>
      <c r="D16" s="245"/>
      <c r="E16" s="233"/>
      <c r="F16" s="233"/>
      <c r="G16" s="233"/>
      <c r="H16" s="233"/>
      <c r="I16" s="233"/>
      <c r="J16" s="233"/>
      <c r="K16" s="270"/>
      <c r="L16" s="268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</row>
    <row r="17" s="197" customFormat="1" ht="27.75" customHeight="1" spans="1:25">
      <c r="A17" s="246" t="s">
        <v>15</v>
      </c>
      <c r="B17" s="242" t="s">
        <v>33</v>
      </c>
      <c r="C17" s="247"/>
      <c r="D17" s="245"/>
      <c r="E17" s="233"/>
      <c r="F17" s="233"/>
      <c r="G17" s="233"/>
      <c r="H17" s="233"/>
      <c r="I17" s="233"/>
      <c r="J17" s="233"/>
      <c r="K17" s="270"/>
      <c r="L17" s="268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</row>
    <row r="18" s="197" customFormat="1" ht="27.75" customHeight="1" spans="1:25">
      <c r="A18" s="248"/>
      <c r="B18" s="242" t="s">
        <v>34</v>
      </c>
      <c r="C18" s="230"/>
      <c r="D18" s="243"/>
      <c r="E18" s="233"/>
      <c r="F18" s="233"/>
      <c r="G18" s="233"/>
      <c r="H18" s="233"/>
      <c r="I18" s="233"/>
      <c r="J18" s="233"/>
      <c r="K18" s="270"/>
      <c r="L18" s="268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</row>
    <row r="19" s="197" customFormat="1" ht="27.75" customHeight="1" spans="1:25">
      <c r="A19" s="244"/>
      <c r="B19" s="242" t="s">
        <v>35</v>
      </c>
      <c r="C19" s="235"/>
      <c r="D19" s="249"/>
      <c r="E19" s="233"/>
      <c r="F19" s="233"/>
      <c r="G19" s="233"/>
      <c r="H19" s="233"/>
      <c r="I19" s="233"/>
      <c r="J19" s="233"/>
      <c r="K19" s="270"/>
      <c r="L19" s="268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</row>
    <row r="20" s="197" customFormat="1" ht="23.25" customHeight="1" spans="1:25">
      <c r="A20" s="250" t="s">
        <v>16</v>
      </c>
      <c r="B20" s="251"/>
      <c r="C20" s="235"/>
      <c r="D20" s="249"/>
      <c r="E20" s="230"/>
      <c r="F20" s="230"/>
      <c r="G20" s="230"/>
      <c r="H20" s="230"/>
      <c r="I20" s="230"/>
      <c r="J20" s="230"/>
      <c r="K20" s="267"/>
      <c r="L20" s="268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</row>
    <row r="21" s="197" customFormat="1" ht="23.25" customHeight="1" spans="1:25">
      <c r="A21" s="252" t="s">
        <v>36</v>
      </c>
      <c r="B21" s="253"/>
      <c r="C21" s="227">
        <v>1387.58</v>
      </c>
      <c r="D21" s="249"/>
      <c r="E21" s="230"/>
      <c r="F21" s="230"/>
      <c r="G21" s="230"/>
      <c r="H21" s="230"/>
      <c r="I21" s="230"/>
      <c r="J21" s="230"/>
      <c r="K21" s="267"/>
      <c r="L21" s="268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</row>
    <row r="22" s="197" customFormat="1" ht="23.25" customHeight="1" spans="1:25">
      <c r="A22" s="254" t="s">
        <v>37</v>
      </c>
      <c r="B22" s="255"/>
      <c r="C22" s="235"/>
      <c r="D22" s="249"/>
      <c r="E22" s="230"/>
      <c r="F22" s="256"/>
      <c r="G22" s="230"/>
      <c r="H22" s="230"/>
      <c r="I22" s="230"/>
      <c r="J22" s="230"/>
      <c r="K22" s="267"/>
      <c r="L22" s="268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</row>
    <row r="23" s="197" customFormat="1" ht="23.25" customHeight="1" spans="1:25">
      <c r="A23" s="213" t="s">
        <v>38</v>
      </c>
      <c r="B23" s="257"/>
      <c r="C23" s="230">
        <v>1387.58</v>
      </c>
      <c r="D23" s="258" t="s">
        <v>39</v>
      </c>
      <c r="E23" s="230">
        <v>1387.58</v>
      </c>
      <c r="F23" s="230">
        <v>1387.58</v>
      </c>
      <c r="G23" s="230">
        <v>1387.58</v>
      </c>
      <c r="H23" s="230"/>
      <c r="I23" s="230"/>
      <c r="J23" s="230"/>
      <c r="K23" s="267"/>
      <c r="L23" s="268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</row>
    <row r="24" spans="1:1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</row>
    <row r="25" spans="1:1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  <row r="26" spans="1:1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1:1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  <row r="31" spans="1:1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="198" customFormat="1" spans="12:12">
      <c r="L32" s="200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showGridLines="0" showZeros="0" topLeftCell="D1" workbookViewId="0">
      <selection activeCell="O28" sqref="O28"/>
    </sheetView>
  </sheetViews>
  <sheetFormatPr defaultColWidth="7.25" defaultRowHeight="11.25"/>
  <cols>
    <col min="1" max="1" width="7.25" style="162" customWidth="1"/>
    <col min="2" max="3" width="6.375" style="162" customWidth="1"/>
    <col min="4" max="4" width="6.25" style="162" customWidth="1"/>
    <col min="5" max="5" width="20.625" style="162" customWidth="1"/>
    <col min="6" max="6" width="9.5" style="162" customWidth="1"/>
    <col min="7" max="7" width="12.25" style="162" customWidth="1"/>
    <col min="8" max="9" width="10.5" style="162" customWidth="1"/>
    <col min="10" max="10" width="9.875" style="162" customWidth="1"/>
    <col min="11" max="13" width="10.5" style="162" customWidth="1"/>
    <col min="14" max="14" width="11.125" style="162" customWidth="1"/>
    <col min="15" max="15" width="8.125" style="162" customWidth="1"/>
    <col min="16" max="16" width="8" style="162" customWidth="1"/>
    <col min="17" max="17" width="9.875" style="162" customWidth="1"/>
    <col min="18" max="18" width="7.25" style="162" customWidth="1"/>
    <col min="19" max="19" width="9.625" style="162" customWidth="1"/>
    <col min="20" max="252" width="7.25" style="162" customWidth="1"/>
    <col min="253" max="16384" width="7.25" style="162"/>
  </cols>
  <sheetData>
    <row r="1" ht="25.5" customHeight="1" spans="1:19">
      <c r="A1" s="163"/>
      <c r="B1" s="163"/>
      <c r="C1" s="164"/>
      <c r="D1" s="165"/>
      <c r="E1" s="166"/>
      <c r="F1" s="166"/>
      <c r="G1" s="166"/>
      <c r="H1" s="167"/>
      <c r="I1" s="167"/>
      <c r="J1" s="167"/>
      <c r="K1" s="167"/>
      <c r="L1" s="167"/>
      <c r="S1" s="190" t="s">
        <v>40</v>
      </c>
    </row>
    <row r="2" ht="25.5" customHeight="1" spans="1:19">
      <c r="A2" s="168" t="s">
        <v>41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ht="25.5" customHeight="1" spans="1:19">
      <c r="A3" s="169" t="s">
        <v>2</v>
      </c>
      <c r="B3" s="170"/>
      <c r="C3" s="170"/>
      <c r="D3" s="170"/>
      <c r="E3" s="170"/>
      <c r="G3" s="171"/>
      <c r="H3" s="167"/>
      <c r="I3" s="167"/>
      <c r="J3" s="167"/>
      <c r="K3" s="167"/>
      <c r="L3" s="167"/>
      <c r="S3" s="191" t="s">
        <v>3</v>
      </c>
    </row>
    <row r="4" ht="23.25" customHeight="1" spans="1:19">
      <c r="A4" s="172" t="s">
        <v>42</v>
      </c>
      <c r="B4" s="172"/>
      <c r="C4" s="172"/>
      <c r="D4" s="173" t="s">
        <v>43</v>
      </c>
      <c r="E4" s="174" t="s">
        <v>44</v>
      </c>
      <c r="F4" s="174" t="s">
        <v>45</v>
      </c>
      <c r="G4" s="175" t="s">
        <v>12</v>
      </c>
      <c r="H4" s="175"/>
      <c r="I4" s="175"/>
      <c r="J4" s="175"/>
      <c r="K4" s="175"/>
      <c r="L4" s="182" t="s">
        <v>13</v>
      </c>
      <c r="M4" s="183" t="s">
        <v>14</v>
      </c>
      <c r="N4" s="184"/>
      <c r="O4" s="183" t="s">
        <v>46</v>
      </c>
      <c r="P4" s="185"/>
      <c r="Q4" s="184"/>
      <c r="R4" s="192" t="s">
        <v>16</v>
      </c>
      <c r="S4" s="193" t="s">
        <v>11</v>
      </c>
    </row>
    <row r="5" ht="35.1" customHeight="1" spans="1:19">
      <c r="A5" s="176" t="s">
        <v>47</v>
      </c>
      <c r="B5" s="177" t="s">
        <v>48</v>
      </c>
      <c r="C5" s="178" t="s">
        <v>49</v>
      </c>
      <c r="D5" s="173"/>
      <c r="E5" s="174"/>
      <c r="F5" s="174"/>
      <c r="G5" s="179" t="s">
        <v>20</v>
      </c>
      <c r="H5" s="180" t="s">
        <v>22</v>
      </c>
      <c r="I5" s="180" t="s">
        <v>24</v>
      </c>
      <c r="J5" s="186" t="s">
        <v>26</v>
      </c>
      <c r="K5" s="180" t="s">
        <v>28</v>
      </c>
      <c r="L5" s="187"/>
      <c r="M5" s="188" t="s">
        <v>31</v>
      </c>
      <c r="N5" s="188" t="s">
        <v>32</v>
      </c>
      <c r="O5" s="188" t="s">
        <v>33</v>
      </c>
      <c r="P5" s="188" t="s">
        <v>34</v>
      </c>
      <c r="Q5" s="188" t="s">
        <v>35</v>
      </c>
      <c r="R5" s="194"/>
      <c r="S5" s="195"/>
    </row>
    <row r="6" ht="20.25" customHeight="1" spans="1:19">
      <c r="A6" s="176" t="s">
        <v>50</v>
      </c>
      <c r="B6" s="177" t="s">
        <v>50</v>
      </c>
      <c r="C6" s="177" t="s">
        <v>50</v>
      </c>
      <c r="D6" s="174" t="s">
        <v>50</v>
      </c>
      <c r="E6" s="174" t="s">
        <v>50</v>
      </c>
      <c r="F6" s="181">
        <v>1</v>
      </c>
      <c r="G6" s="181">
        <v>2</v>
      </c>
      <c r="H6" s="181">
        <v>3</v>
      </c>
      <c r="I6" s="189">
        <v>4</v>
      </c>
      <c r="J6" s="181">
        <v>5</v>
      </c>
      <c r="K6" s="181">
        <v>6</v>
      </c>
      <c r="L6" s="181">
        <v>7</v>
      </c>
      <c r="M6" s="181">
        <v>8</v>
      </c>
      <c r="N6" s="181">
        <v>9</v>
      </c>
      <c r="O6" s="181">
        <v>10</v>
      </c>
      <c r="P6" s="181">
        <v>11</v>
      </c>
      <c r="Q6" s="181">
        <v>12</v>
      </c>
      <c r="R6" s="181">
        <v>13</v>
      </c>
      <c r="S6" s="181">
        <v>14</v>
      </c>
    </row>
    <row r="7" s="161" customFormat="1" ht="23.45" customHeight="1" spans="1:19">
      <c r="A7" s="180"/>
      <c r="B7" s="180"/>
      <c r="C7" s="180"/>
      <c r="D7" s="180"/>
      <c r="E7" s="180" t="s">
        <v>9</v>
      </c>
      <c r="F7" s="180" t="s">
        <v>51</v>
      </c>
      <c r="G7" s="180" t="s">
        <v>51</v>
      </c>
      <c r="H7" s="180"/>
      <c r="I7" s="180"/>
      <c r="J7" s="180"/>
      <c r="K7" s="180"/>
      <c r="L7" s="180"/>
      <c r="M7" s="180"/>
      <c r="N7" s="180"/>
      <c r="O7" s="180"/>
      <c r="P7" s="180"/>
      <c r="Q7" s="196"/>
      <c r="R7" s="196"/>
      <c r="S7" s="196"/>
    </row>
    <row r="8" ht="30.75" customHeight="1" spans="1:19">
      <c r="A8" s="180"/>
      <c r="B8" s="180"/>
      <c r="C8" s="180"/>
      <c r="D8" s="180" t="s">
        <v>52</v>
      </c>
      <c r="E8" s="180" t="s">
        <v>53</v>
      </c>
      <c r="F8" s="180" t="s">
        <v>51</v>
      </c>
      <c r="G8" s="180" t="s">
        <v>51</v>
      </c>
      <c r="H8" s="180"/>
      <c r="I8" s="180"/>
      <c r="J8" s="180"/>
      <c r="K8" s="180"/>
      <c r="L8" s="180"/>
      <c r="M8" s="180"/>
      <c r="N8" s="180"/>
      <c r="O8" s="180"/>
      <c r="P8" s="180"/>
      <c r="Q8" s="196"/>
      <c r="R8" s="196"/>
      <c r="S8" s="196"/>
    </row>
    <row r="9" ht="23.45" customHeight="1" spans="1:19">
      <c r="A9" s="180"/>
      <c r="B9" s="180"/>
      <c r="C9" s="180"/>
      <c r="D9" s="180" t="s">
        <v>54</v>
      </c>
      <c r="E9" s="180" t="s">
        <v>55</v>
      </c>
      <c r="F9" s="180" t="s">
        <v>51</v>
      </c>
      <c r="G9" s="180" t="s">
        <v>51</v>
      </c>
      <c r="H9" s="180"/>
      <c r="I9" s="180"/>
      <c r="J9" s="180"/>
      <c r="K9" s="180"/>
      <c r="L9" s="180"/>
      <c r="M9" s="180"/>
      <c r="N9" s="180"/>
      <c r="O9" s="180"/>
      <c r="P9" s="180"/>
      <c r="Q9" s="196"/>
      <c r="R9" s="196"/>
      <c r="S9" s="196"/>
    </row>
    <row r="10" ht="23.45" customHeight="1" spans="1:19">
      <c r="A10" s="68" t="s">
        <v>56</v>
      </c>
      <c r="B10" s="68" t="s">
        <v>57</v>
      </c>
      <c r="C10" s="69" t="s">
        <v>58</v>
      </c>
      <c r="D10" s="180" t="s">
        <v>59</v>
      </c>
      <c r="E10" s="70" t="s">
        <v>60</v>
      </c>
      <c r="F10" s="73">
        <v>224.8</v>
      </c>
      <c r="G10" s="73">
        <v>224.8</v>
      </c>
      <c r="H10" s="180"/>
      <c r="I10" s="180"/>
      <c r="J10" s="180"/>
      <c r="K10" s="180"/>
      <c r="L10" s="180"/>
      <c r="M10" s="180"/>
      <c r="N10" s="180"/>
      <c r="O10" s="180">
        <v>0</v>
      </c>
      <c r="P10" s="180">
        <v>0</v>
      </c>
      <c r="Q10" s="196"/>
      <c r="R10" s="196"/>
      <c r="S10" s="196"/>
    </row>
    <row r="11" ht="23.45" customHeight="1" spans="1:19">
      <c r="A11" s="68" t="s">
        <v>56</v>
      </c>
      <c r="B11" s="68" t="s">
        <v>57</v>
      </c>
      <c r="C11" s="69" t="s">
        <v>61</v>
      </c>
      <c r="D11" s="180" t="s">
        <v>59</v>
      </c>
      <c r="E11" s="70" t="s">
        <v>62</v>
      </c>
      <c r="F11" s="73">
        <v>251.1</v>
      </c>
      <c r="G11" s="73">
        <v>251.1</v>
      </c>
      <c r="H11" s="180"/>
      <c r="I11" s="180"/>
      <c r="J11" s="180"/>
      <c r="K11" s="180"/>
      <c r="L11" s="180"/>
      <c r="M11" s="180"/>
      <c r="N11" s="180"/>
      <c r="O11" s="180">
        <v>0</v>
      </c>
      <c r="P11" s="180">
        <v>0</v>
      </c>
      <c r="Q11" s="196"/>
      <c r="R11" s="196"/>
      <c r="S11" s="196"/>
    </row>
    <row r="12" ht="23.45" customHeight="1" spans="1:19">
      <c r="A12" s="68" t="s">
        <v>56</v>
      </c>
      <c r="B12" s="68" t="s">
        <v>57</v>
      </c>
      <c r="C12" s="69" t="s">
        <v>63</v>
      </c>
      <c r="D12" s="180" t="s">
        <v>59</v>
      </c>
      <c r="E12" s="70" t="s">
        <v>64</v>
      </c>
      <c r="F12" s="73">
        <v>70</v>
      </c>
      <c r="G12" s="73">
        <v>70</v>
      </c>
      <c r="H12" s="180"/>
      <c r="I12" s="180"/>
      <c r="J12" s="180"/>
      <c r="K12" s="180"/>
      <c r="L12" s="180"/>
      <c r="M12" s="180"/>
      <c r="N12" s="180"/>
      <c r="O12" s="180">
        <v>0</v>
      </c>
      <c r="P12" s="180">
        <v>0</v>
      </c>
      <c r="Q12" s="196"/>
      <c r="R12" s="196"/>
      <c r="S12" s="196"/>
    </row>
    <row r="13" ht="23.45" customHeight="1" spans="1:19">
      <c r="A13" s="68" t="s">
        <v>56</v>
      </c>
      <c r="B13" s="68" t="s">
        <v>65</v>
      </c>
      <c r="C13" s="69" t="s">
        <v>61</v>
      </c>
      <c r="D13" s="180" t="s">
        <v>59</v>
      </c>
      <c r="E13" s="70" t="s">
        <v>62</v>
      </c>
      <c r="F13" s="73">
        <v>15</v>
      </c>
      <c r="G13" s="73">
        <v>15</v>
      </c>
      <c r="H13" s="180"/>
      <c r="I13" s="180"/>
      <c r="J13" s="180"/>
      <c r="K13" s="180"/>
      <c r="L13" s="180"/>
      <c r="M13" s="180"/>
      <c r="N13" s="180"/>
      <c r="O13" s="180">
        <v>0</v>
      </c>
      <c r="P13" s="180">
        <v>0</v>
      </c>
      <c r="Q13" s="196"/>
      <c r="R13" s="196"/>
      <c r="S13" s="196"/>
    </row>
    <row r="14" ht="23.45" customHeight="1" spans="1:19">
      <c r="A14" s="68" t="s">
        <v>56</v>
      </c>
      <c r="B14" s="68" t="s">
        <v>66</v>
      </c>
      <c r="C14" s="69" t="s">
        <v>61</v>
      </c>
      <c r="D14" s="180" t="s">
        <v>59</v>
      </c>
      <c r="E14" s="70" t="s">
        <v>62</v>
      </c>
      <c r="F14" s="73">
        <v>7</v>
      </c>
      <c r="G14" s="73">
        <v>7</v>
      </c>
      <c r="H14" s="180"/>
      <c r="I14" s="180"/>
      <c r="J14" s="180"/>
      <c r="K14" s="180"/>
      <c r="L14" s="180"/>
      <c r="M14" s="180"/>
      <c r="N14" s="180"/>
      <c r="O14" s="180">
        <v>0</v>
      </c>
      <c r="P14" s="180">
        <v>0</v>
      </c>
      <c r="Q14" s="196"/>
      <c r="R14" s="196"/>
      <c r="S14" s="196"/>
    </row>
    <row r="15" ht="23.45" customHeight="1" spans="1:19">
      <c r="A15" s="68" t="s">
        <v>56</v>
      </c>
      <c r="B15" s="68" t="s">
        <v>67</v>
      </c>
      <c r="C15" s="69" t="s">
        <v>63</v>
      </c>
      <c r="D15" s="180" t="s">
        <v>59</v>
      </c>
      <c r="E15" s="70" t="s">
        <v>68</v>
      </c>
      <c r="F15" s="73">
        <v>20</v>
      </c>
      <c r="G15" s="73">
        <v>20</v>
      </c>
      <c r="H15" s="180"/>
      <c r="I15" s="180"/>
      <c r="J15" s="180"/>
      <c r="K15" s="180"/>
      <c r="L15" s="180"/>
      <c r="M15" s="180"/>
      <c r="N15" s="180"/>
      <c r="O15" s="180">
        <v>0</v>
      </c>
      <c r="P15" s="180">
        <v>0</v>
      </c>
      <c r="Q15" s="196"/>
      <c r="R15" s="196"/>
      <c r="S15" s="196"/>
    </row>
    <row r="16" ht="23.45" customHeight="1" spans="1:19">
      <c r="A16" s="68" t="s">
        <v>56</v>
      </c>
      <c r="B16" s="68" t="s">
        <v>69</v>
      </c>
      <c r="C16" s="69" t="s">
        <v>61</v>
      </c>
      <c r="D16" s="180" t="s">
        <v>59</v>
      </c>
      <c r="E16" s="70" t="s">
        <v>62</v>
      </c>
      <c r="F16" s="73">
        <v>5</v>
      </c>
      <c r="G16" s="73">
        <v>5</v>
      </c>
      <c r="H16" s="180"/>
      <c r="I16" s="180"/>
      <c r="J16" s="180"/>
      <c r="K16" s="180"/>
      <c r="L16" s="180"/>
      <c r="M16" s="180"/>
      <c r="N16" s="180"/>
      <c r="O16" s="180">
        <v>0</v>
      </c>
      <c r="P16" s="180">
        <v>0</v>
      </c>
      <c r="Q16" s="196"/>
      <c r="R16" s="196"/>
      <c r="S16" s="196"/>
    </row>
    <row r="17" ht="23.45" customHeight="1" spans="1:19">
      <c r="A17" s="68" t="s">
        <v>70</v>
      </c>
      <c r="B17" s="68" t="s">
        <v>71</v>
      </c>
      <c r="C17" s="69" t="s">
        <v>58</v>
      </c>
      <c r="D17" s="180" t="s">
        <v>59</v>
      </c>
      <c r="E17" s="70" t="s">
        <v>72</v>
      </c>
      <c r="F17" s="73">
        <v>5</v>
      </c>
      <c r="G17" s="73">
        <v>5</v>
      </c>
      <c r="H17" s="180"/>
      <c r="I17" s="180"/>
      <c r="J17" s="180"/>
      <c r="K17" s="180"/>
      <c r="L17" s="180"/>
      <c r="M17" s="180"/>
      <c r="N17" s="180"/>
      <c r="O17" s="180">
        <v>0</v>
      </c>
      <c r="P17" s="180">
        <v>0</v>
      </c>
      <c r="Q17" s="196"/>
      <c r="R17" s="196"/>
      <c r="S17" s="196"/>
    </row>
    <row r="18" ht="23.45" customHeight="1" spans="1:19">
      <c r="A18" s="68" t="s">
        <v>73</v>
      </c>
      <c r="B18" s="68" t="s">
        <v>71</v>
      </c>
      <c r="C18" s="69" t="s">
        <v>61</v>
      </c>
      <c r="D18" s="180" t="s">
        <v>59</v>
      </c>
      <c r="E18" s="70" t="s">
        <v>62</v>
      </c>
      <c r="F18" s="73">
        <v>17</v>
      </c>
      <c r="G18" s="73">
        <v>17</v>
      </c>
      <c r="H18" s="180"/>
      <c r="I18" s="180"/>
      <c r="J18" s="180"/>
      <c r="K18" s="180"/>
      <c r="L18" s="180"/>
      <c r="M18" s="180"/>
      <c r="N18" s="180"/>
      <c r="O18" s="180">
        <v>0</v>
      </c>
      <c r="P18" s="180">
        <v>0</v>
      </c>
      <c r="Q18" s="196"/>
      <c r="R18" s="196"/>
      <c r="S18" s="196"/>
    </row>
    <row r="19" ht="23.45" customHeight="1" spans="1:19">
      <c r="A19" s="68" t="s">
        <v>74</v>
      </c>
      <c r="B19" s="68" t="s">
        <v>75</v>
      </c>
      <c r="C19" s="69" t="s">
        <v>61</v>
      </c>
      <c r="D19" s="180" t="s">
        <v>59</v>
      </c>
      <c r="E19" s="70" t="s">
        <v>76</v>
      </c>
      <c r="F19" s="73">
        <v>5</v>
      </c>
      <c r="G19" s="73">
        <v>5</v>
      </c>
      <c r="H19" s="180"/>
      <c r="I19" s="180"/>
      <c r="J19" s="180"/>
      <c r="K19" s="180"/>
      <c r="L19" s="180"/>
      <c r="M19" s="180"/>
      <c r="N19" s="180"/>
      <c r="O19" s="180">
        <v>0</v>
      </c>
      <c r="P19" s="180">
        <v>0</v>
      </c>
      <c r="Q19" s="196"/>
      <c r="R19" s="196"/>
      <c r="S19" s="196"/>
    </row>
    <row r="20" ht="23.45" customHeight="1" spans="1:19">
      <c r="A20" s="68" t="s">
        <v>77</v>
      </c>
      <c r="B20" s="68" t="s">
        <v>58</v>
      </c>
      <c r="C20" s="69" t="s">
        <v>78</v>
      </c>
      <c r="D20" s="180" t="s">
        <v>59</v>
      </c>
      <c r="E20" s="70" t="s">
        <v>79</v>
      </c>
      <c r="F20" s="73">
        <v>20</v>
      </c>
      <c r="G20" s="73">
        <v>20</v>
      </c>
      <c r="H20" s="180"/>
      <c r="I20" s="180"/>
      <c r="J20" s="180"/>
      <c r="K20" s="180"/>
      <c r="L20" s="180"/>
      <c r="M20" s="180"/>
      <c r="N20" s="180"/>
      <c r="O20" s="180">
        <v>0</v>
      </c>
      <c r="P20" s="180">
        <v>0</v>
      </c>
      <c r="Q20" s="196"/>
      <c r="R20" s="196"/>
      <c r="S20" s="196"/>
    </row>
    <row r="21" ht="23.45" customHeight="1" spans="1:19">
      <c r="A21" s="68" t="s">
        <v>80</v>
      </c>
      <c r="B21" s="68" t="s">
        <v>58</v>
      </c>
      <c r="C21" s="69" t="s">
        <v>61</v>
      </c>
      <c r="D21" s="180" t="s">
        <v>59</v>
      </c>
      <c r="E21" s="70" t="s">
        <v>62</v>
      </c>
      <c r="F21" s="73">
        <v>10</v>
      </c>
      <c r="G21" s="73">
        <v>10</v>
      </c>
      <c r="H21" s="180"/>
      <c r="I21" s="180"/>
      <c r="J21" s="180"/>
      <c r="K21" s="180"/>
      <c r="L21" s="180"/>
      <c r="M21" s="180"/>
      <c r="N21" s="180"/>
      <c r="O21" s="180"/>
      <c r="P21" s="180"/>
      <c r="Q21" s="196"/>
      <c r="R21" s="196"/>
      <c r="S21" s="196"/>
    </row>
    <row r="22" ht="23.45" customHeight="1" spans="1:19">
      <c r="A22" s="68" t="s">
        <v>80</v>
      </c>
      <c r="B22" s="68" t="s">
        <v>61</v>
      </c>
      <c r="C22" s="69" t="s">
        <v>81</v>
      </c>
      <c r="D22" s="180" t="s">
        <v>59</v>
      </c>
      <c r="E22" s="70" t="s">
        <v>82</v>
      </c>
      <c r="F22" s="73">
        <v>2.5</v>
      </c>
      <c r="G22" s="73">
        <v>2.5</v>
      </c>
      <c r="H22" s="180"/>
      <c r="I22" s="180"/>
      <c r="J22" s="180"/>
      <c r="K22" s="180"/>
      <c r="L22" s="180"/>
      <c r="M22" s="180"/>
      <c r="N22" s="180"/>
      <c r="O22" s="180">
        <v>0</v>
      </c>
      <c r="P22" s="180">
        <v>0</v>
      </c>
      <c r="Q22" s="196"/>
      <c r="R22" s="196"/>
      <c r="S22" s="196"/>
    </row>
    <row r="23" ht="23.45" customHeight="1" spans="1:19">
      <c r="A23" s="68" t="s">
        <v>80</v>
      </c>
      <c r="B23" s="68" t="s">
        <v>61</v>
      </c>
      <c r="C23" s="69" t="s">
        <v>63</v>
      </c>
      <c r="D23" s="180" t="s">
        <v>59</v>
      </c>
      <c r="E23" s="70" t="s">
        <v>83</v>
      </c>
      <c r="F23" s="73">
        <v>361</v>
      </c>
      <c r="G23" s="73">
        <v>361</v>
      </c>
      <c r="H23" s="180"/>
      <c r="I23" s="180"/>
      <c r="J23" s="180"/>
      <c r="K23" s="180"/>
      <c r="L23" s="180"/>
      <c r="M23" s="180"/>
      <c r="N23" s="180"/>
      <c r="O23" s="180">
        <v>0</v>
      </c>
      <c r="P23" s="180">
        <v>0</v>
      </c>
      <c r="Q23" s="196"/>
      <c r="R23" s="196"/>
      <c r="S23" s="196"/>
    </row>
    <row r="24" ht="23.45" customHeight="1" spans="1:19">
      <c r="A24" s="68" t="s">
        <v>80</v>
      </c>
      <c r="B24" s="68" t="s">
        <v>84</v>
      </c>
      <c r="C24" s="69" t="s">
        <v>58</v>
      </c>
      <c r="D24" s="180" t="s">
        <v>59</v>
      </c>
      <c r="E24" s="70" t="s">
        <v>85</v>
      </c>
      <c r="F24" s="73">
        <v>21</v>
      </c>
      <c r="G24" s="73">
        <v>21</v>
      </c>
      <c r="H24" s="180"/>
      <c r="I24" s="180"/>
      <c r="J24" s="180"/>
      <c r="K24" s="180"/>
      <c r="L24" s="180"/>
      <c r="M24" s="180"/>
      <c r="N24" s="180"/>
      <c r="O24" s="180">
        <v>0</v>
      </c>
      <c r="P24" s="180">
        <v>0</v>
      </c>
      <c r="Q24" s="196"/>
      <c r="R24" s="196"/>
      <c r="S24" s="196"/>
    </row>
    <row r="25" ht="23.45" customHeight="1" spans="1:19">
      <c r="A25" s="68" t="s">
        <v>86</v>
      </c>
      <c r="B25" s="68" t="s">
        <v>65</v>
      </c>
      <c r="C25" s="69" t="s">
        <v>58</v>
      </c>
      <c r="D25" s="180" t="s">
        <v>59</v>
      </c>
      <c r="E25" s="70" t="s">
        <v>87</v>
      </c>
      <c r="F25" s="73">
        <v>14.2</v>
      </c>
      <c r="G25" s="73">
        <v>14.2</v>
      </c>
      <c r="H25" s="180"/>
      <c r="I25" s="180"/>
      <c r="J25" s="180"/>
      <c r="K25" s="180"/>
      <c r="L25" s="180"/>
      <c r="M25" s="180"/>
      <c r="N25" s="180"/>
      <c r="O25" s="180">
        <v>0</v>
      </c>
      <c r="P25" s="180">
        <v>0</v>
      </c>
      <c r="Q25" s="196"/>
      <c r="R25" s="196"/>
      <c r="S25" s="196"/>
    </row>
    <row r="26" ht="23.45" customHeight="1" spans="1:19">
      <c r="A26" s="68" t="s">
        <v>86</v>
      </c>
      <c r="B26" s="68" t="s">
        <v>75</v>
      </c>
      <c r="C26" s="69" t="s">
        <v>88</v>
      </c>
      <c r="D26" s="180" t="s">
        <v>59</v>
      </c>
      <c r="E26" s="70" t="s">
        <v>89</v>
      </c>
      <c r="F26" s="73">
        <v>53</v>
      </c>
      <c r="G26" s="73">
        <v>53</v>
      </c>
      <c r="H26" s="180"/>
      <c r="I26" s="180"/>
      <c r="J26" s="180"/>
      <c r="K26" s="180"/>
      <c r="L26" s="180"/>
      <c r="M26" s="180"/>
      <c r="N26" s="180"/>
      <c r="O26" s="180">
        <v>0</v>
      </c>
      <c r="P26" s="180">
        <v>0</v>
      </c>
      <c r="Q26" s="196"/>
      <c r="R26" s="196"/>
      <c r="S26" s="196"/>
    </row>
    <row r="27" ht="23.45" customHeight="1" spans="1:19">
      <c r="A27" s="68" t="s">
        <v>90</v>
      </c>
      <c r="B27" s="68" t="s">
        <v>65</v>
      </c>
      <c r="C27" s="69" t="s">
        <v>58</v>
      </c>
      <c r="D27" s="180" t="s">
        <v>59</v>
      </c>
      <c r="E27" s="70" t="s">
        <v>91</v>
      </c>
      <c r="F27" s="73">
        <v>165</v>
      </c>
      <c r="G27" s="73">
        <v>165</v>
      </c>
      <c r="H27" s="180"/>
      <c r="I27" s="180"/>
      <c r="J27" s="180"/>
      <c r="K27" s="180"/>
      <c r="L27" s="180"/>
      <c r="M27" s="180"/>
      <c r="N27" s="180"/>
      <c r="O27" s="180">
        <v>0</v>
      </c>
      <c r="P27" s="180">
        <v>0</v>
      </c>
      <c r="Q27" s="196"/>
      <c r="R27" s="196"/>
      <c r="S27" s="196"/>
    </row>
    <row r="28" ht="23.45" customHeight="1" spans="1:19">
      <c r="A28" s="68" t="s">
        <v>92</v>
      </c>
      <c r="B28" s="68" t="s">
        <v>75</v>
      </c>
      <c r="C28" s="69" t="s">
        <v>65</v>
      </c>
      <c r="D28" s="180" t="s">
        <v>59</v>
      </c>
      <c r="E28" s="70" t="s">
        <v>93</v>
      </c>
      <c r="F28" s="73">
        <v>9</v>
      </c>
      <c r="G28" s="73">
        <v>9</v>
      </c>
      <c r="H28" s="180"/>
      <c r="I28" s="180"/>
      <c r="J28" s="180"/>
      <c r="K28" s="180"/>
      <c r="L28" s="180"/>
      <c r="M28" s="180"/>
      <c r="N28" s="180"/>
      <c r="O28" s="180">
        <v>0</v>
      </c>
      <c r="P28" s="180">
        <v>0</v>
      </c>
      <c r="Q28" s="196"/>
      <c r="R28" s="196"/>
      <c r="S28" s="196"/>
    </row>
    <row r="29" ht="23.45" customHeight="1" spans="1:19">
      <c r="A29" s="68" t="s">
        <v>94</v>
      </c>
      <c r="B29" s="68" t="s">
        <v>71</v>
      </c>
      <c r="C29" s="69" t="s">
        <v>61</v>
      </c>
      <c r="D29" s="180" t="s">
        <v>59</v>
      </c>
      <c r="E29" s="70" t="s">
        <v>62</v>
      </c>
      <c r="F29" s="73">
        <v>20</v>
      </c>
      <c r="G29" s="73">
        <v>20</v>
      </c>
      <c r="H29" s="180"/>
      <c r="I29" s="180"/>
      <c r="J29" s="180"/>
      <c r="K29" s="180"/>
      <c r="L29" s="180"/>
      <c r="M29" s="180"/>
      <c r="N29" s="180"/>
      <c r="O29" s="180">
        <v>0</v>
      </c>
      <c r="P29" s="180">
        <v>0</v>
      </c>
      <c r="Q29" s="196"/>
      <c r="R29" s="196"/>
      <c r="S29" s="196"/>
    </row>
    <row r="30" ht="23.45" customHeight="1" spans="1:19">
      <c r="A30" s="68" t="s">
        <v>95</v>
      </c>
      <c r="B30" s="68" t="s">
        <v>61</v>
      </c>
      <c r="C30" s="69" t="s">
        <v>58</v>
      </c>
      <c r="D30" s="180" t="s">
        <v>59</v>
      </c>
      <c r="E30" s="70" t="s">
        <v>96</v>
      </c>
      <c r="F30" s="73">
        <v>21.98</v>
      </c>
      <c r="G30" s="73">
        <v>21.98</v>
      </c>
      <c r="H30" s="180"/>
      <c r="I30" s="180"/>
      <c r="J30" s="180"/>
      <c r="K30" s="180"/>
      <c r="L30" s="180"/>
      <c r="M30" s="180"/>
      <c r="N30" s="180"/>
      <c r="O30" s="180">
        <v>0</v>
      </c>
      <c r="P30" s="180">
        <v>0</v>
      </c>
      <c r="Q30" s="196"/>
      <c r="R30" s="196"/>
      <c r="S30" s="196"/>
    </row>
    <row r="31" ht="23.45" customHeight="1" spans="1:19">
      <c r="A31" s="68" t="s">
        <v>97</v>
      </c>
      <c r="B31" s="68" t="s">
        <v>98</v>
      </c>
      <c r="C31" s="69" t="s">
        <v>58</v>
      </c>
      <c r="D31" s="180" t="s">
        <v>59</v>
      </c>
      <c r="E31" s="70" t="s">
        <v>99</v>
      </c>
      <c r="F31" s="73">
        <v>50</v>
      </c>
      <c r="G31" s="73">
        <v>50</v>
      </c>
      <c r="H31" s="180"/>
      <c r="I31" s="180"/>
      <c r="J31" s="180"/>
      <c r="K31" s="180"/>
      <c r="L31" s="180"/>
      <c r="M31" s="180"/>
      <c r="N31" s="180"/>
      <c r="O31" s="180">
        <v>0</v>
      </c>
      <c r="P31" s="180">
        <v>0</v>
      </c>
      <c r="Q31" s="196"/>
      <c r="R31" s="196"/>
      <c r="S31" s="196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topLeftCell="A19" workbookViewId="0">
      <selection activeCell="J16" sqref="J16"/>
    </sheetView>
  </sheetViews>
  <sheetFormatPr defaultColWidth="7.25" defaultRowHeight="11.25"/>
  <cols>
    <col min="1" max="3" width="5.25" style="140" customWidth="1"/>
    <col min="4" max="4" width="8.375" style="140" customWidth="1"/>
    <col min="5" max="5" width="16.5" style="140" customWidth="1"/>
    <col min="6" max="6" width="12.75" style="140" customWidth="1"/>
    <col min="7" max="7" width="13.375" style="140" customWidth="1"/>
    <col min="8" max="8" width="11.875" style="140" customWidth="1"/>
    <col min="9" max="9" width="11.75" style="140" customWidth="1"/>
    <col min="10" max="10" width="10.875" style="140" customWidth="1"/>
    <col min="11" max="11" width="12.125" style="140" customWidth="1"/>
    <col min="12" max="13" width="10.875" style="140" customWidth="1"/>
    <col min="14" max="245" width="7.25" style="140" customWidth="1"/>
    <col min="246" max="16384" width="7.25" style="140"/>
  </cols>
  <sheetData>
    <row r="1" ht="25.5" customHeight="1" spans="1:13">
      <c r="A1" s="141"/>
      <c r="B1" s="141"/>
      <c r="C1" s="142"/>
      <c r="D1" s="143"/>
      <c r="E1" s="144"/>
      <c r="F1" s="145"/>
      <c r="G1" s="145"/>
      <c r="H1" s="145"/>
      <c r="I1" s="156"/>
      <c r="J1" s="145"/>
      <c r="K1" s="145"/>
      <c r="L1" s="145"/>
      <c r="M1" s="157" t="s">
        <v>100</v>
      </c>
    </row>
    <row r="2" ht="21.75" customHeight="1" spans="1:13">
      <c r="A2" s="146" t="s">
        <v>101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ht="25.5" customHeight="1" spans="1:13">
      <c r="A3" s="147" t="s">
        <v>2</v>
      </c>
      <c r="B3" s="148"/>
      <c r="C3" s="148"/>
      <c r="D3" s="148"/>
      <c r="E3" s="148"/>
      <c r="F3" s="145"/>
      <c r="G3" s="149"/>
      <c r="H3" s="149"/>
      <c r="I3" s="149"/>
      <c r="J3" s="149"/>
      <c r="K3" s="149"/>
      <c r="L3" s="149"/>
      <c r="M3" s="158" t="s">
        <v>3</v>
      </c>
    </row>
    <row r="4" ht="25.5" customHeight="1" spans="1:13">
      <c r="A4" s="150" t="s">
        <v>42</v>
      </c>
      <c r="B4" s="151"/>
      <c r="C4" s="151"/>
      <c r="D4" s="33" t="s">
        <v>43</v>
      </c>
      <c r="E4" s="33" t="s">
        <v>44</v>
      </c>
      <c r="F4" s="33" t="s">
        <v>45</v>
      </c>
      <c r="G4" s="152" t="s">
        <v>102</v>
      </c>
      <c r="H4" s="152"/>
      <c r="I4" s="152"/>
      <c r="J4" s="159"/>
      <c r="K4" s="160" t="s">
        <v>103</v>
      </c>
      <c r="L4" s="152"/>
      <c r="M4" s="159"/>
    </row>
    <row r="5" ht="25.5" customHeight="1" spans="1:13">
      <c r="A5" s="153" t="s">
        <v>47</v>
      </c>
      <c r="B5" s="154" t="s">
        <v>48</v>
      </c>
      <c r="C5" s="154" t="s">
        <v>49</v>
      </c>
      <c r="D5" s="33"/>
      <c r="E5" s="33"/>
      <c r="F5" s="33"/>
      <c r="G5" s="155" t="s">
        <v>17</v>
      </c>
      <c r="H5" s="33" t="s">
        <v>104</v>
      </c>
      <c r="I5" s="33" t="s">
        <v>105</v>
      </c>
      <c r="J5" s="33" t="s">
        <v>106</v>
      </c>
      <c r="K5" s="33" t="s">
        <v>17</v>
      </c>
      <c r="L5" s="33" t="s">
        <v>107</v>
      </c>
      <c r="M5" s="33" t="s">
        <v>108</v>
      </c>
    </row>
    <row r="6" ht="20.25" customHeight="1" spans="1:13">
      <c r="A6" s="153" t="s">
        <v>50</v>
      </c>
      <c r="B6" s="154" t="s">
        <v>50</v>
      </c>
      <c r="C6" s="154" t="s">
        <v>50</v>
      </c>
      <c r="D6" s="61" t="s">
        <v>50</v>
      </c>
      <c r="E6" s="33" t="s">
        <v>50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</row>
    <row r="7" s="139" customFormat="1" ht="21.6" customHeight="1" spans="1:13">
      <c r="A7" s="61"/>
      <c r="B7" s="61"/>
      <c r="C7" s="61"/>
      <c r="D7" s="61"/>
      <c r="E7" s="61" t="s">
        <v>9</v>
      </c>
      <c r="F7" s="61">
        <v>1387.58</v>
      </c>
      <c r="G7" s="61"/>
      <c r="H7" s="61"/>
      <c r="I7" s="61"/>
      <c r="J7" s="61"/>
      <c r="K7" s="61"/>
      <c r="L7" s="61"/>
      <c r="M7" s="61"/>
    </row>
    <row r="8" ht="27" customHeight="1" spans="1:13">
      <c r="A8" s="61"/>
      <c r="B8" s="61"/>
      <c r="C8" s="61"/>
      <c r="D8" s="61" t="s">
        <v>52</v>
      </c>
      <c r="E8" s="61" t="s">
        <v>53</v>
      </c>
      <c r="F8" s="61">
        <v>1387.58</v>
      </c>
      <c r="G8" s="61"/>
      <c r="H8" s="61"/>
      <c r="I8" s="61"/>
      <c r="J8" s="61"/>
      <c r="K8" s="61"/>
      <c r="L8" s="61"/>
      <c r="M8" s="61"/>
    </row>
    <row r="9" ht="23.25" customHeight="1" spans="1:13">
      <c r="A9" s="61"/>
      <c r="B9" s="61"/>
      <c r="C9" s="61"/>
      <c r="D9" s="61" t="s">
        <v>54</v>
      </c>
      <c r="E9" s="61" t="s">
        <v>55</v>
      </c>
      <c r="F9" s="61">
        <v>1387.58</v>
      </c>
      <c r="G9" s="61">
        <v>280.98</v>
      </c>
      <c r="H9" s="67">
        <v>232.15</v>
      </c>
      <c r="I9" s="67">
        <v>16.95</v>
      </c>
      <c r="J9" s="61">
        <v>31.88</v>
      </c>
      <c r="K9" s="61">
        <v>1106.6</v>
      </c>
      <c r="L9" s="61">
        <v>1106.6</v>
      </c>
      <c r="M9" s="61"/>
    </row>
    <row r="10" ht="23.25" customHeight="1" spans="1:13">
      <c r="A10" s="68" t="s">
        <v>56</v>
      </c>
      <c r="B10" s="68" t="s">
        <v>57</v>
      </c>
      <c r="C10" s="69" t="s">
        <v>58</v>
      </c>
      <c r="D10" s="61" t="s">
        <v>109</v>
      </c>
      <c r="E10" s="70" t="s">
        <v>60</v>
      </c>
      <c r="F10" s="71">
        <v>244.8</v>
      </c>
      <c r="G10" s="61">
        <v>244.8</v>
      </c>
      <c r="H10" s="72">
        <v>217.95</v>
      </c>
      <c r="I10" s="72">
        <v>16.95</v>
      </c>
      <c r="J10" s="61">
        <v>9.9</v>
      </c>
      <c r="K10" s="61"/>
      <c r="L10" s="61"/>
      <c r="M10" s="61"/>
    </row>
    <row r="11" ht="23.25" customHeight="1" spans="1:13">
      <c r="A11" s="68" t="s">
        <v>56</v>
      </c>
      <c r="B11" s="68" t="s">
        <v>57</v>
      </c>
      <c r="C11" s="69" t="s">
        <v>61</v>
      </c>
      <c r="D11" s="61" t="s">
        <v>109</v>
      </c>
      <c r="E11" s="70" t="s">
        <v>62</v>
      </c>
      <c r="F11" s="71">
        <f t="shared" ref="F10:F31" si="0">G11+H11+I11+J11+K11+L11</f>
        <v>251.1</v>
      </c>
      <c r="G11" s="61"/>
      <c r="H11" s="61"/>
      <c r="I11" s="61"/>
      <c r="J11" s="61"/>
      <c r="K11" s="61"/>
      <c r="L11" s="71">
        <v>251.1</v>
      </c>
      <c r="M11" s="61"/>
    </row>
    <row r="12" ht="23.25" customHeight="1" spans="1:13">
      <c r="A12" s="68" t="s">
        <v>56</v>
      </c>
      <c r="B12" s="68" t="s">
        <v>57</v>
      </c>
      <c r="C12" s="69" t="s">
        <v>63</v>
      </c>
      <c r="D12" s="61" t="s">
        <v>109</v>
      </c>
      <c r="E12" s="70" t="s">
        <v>64</v>
      </c>
      <c r="F12" s="71">
        <f t="shared" si="0"/>
        <v>70</v>
      </c>
      <c r="G12" s="61"/>
      <c r="H12" s="61"/>
      <c r="I12" s="61"/>
      <c r="J12" s="61"/>
      <c r="K12" s="61"/>
      <c r="L12" s="71">
        <v>70</v>
      </c>
      <c r="M12" s="61"/>
    </row>
    <row r="13" ht="23.25" customHeight="1" spans="1:13">
      <c r="A13" s="68" t="s">
        <v>56</v>
      </c>
      <c r="B13" s="68" t="s">
        <v>65</v>
      </c>
      <c r="C13" s="69" t="s">
        <v>61</v>
      </c>
      <c r="D13" s="61" t="s">
        <v>109</v>
      </c>
      <c r="E13" s="70" t="s">
        <v>62</v>
      </c>
      <c r="F13" s="71">
        <f t="shared" si="0"/>
        <v>15</v>
      </c>
      <c r="G13" s="61"/>
      <c r="H13" s="61"/>
      <c r="I13" s="61"/>
      <c r="J13" s="61"/>
      <c r="K13" s="61"/>
      <c r="L13" s="71">
        <v>15</v>
      </c>
      <c r="M13" s="61"/>
    </row>
    <row r="14" ht="23.25" customHeight="1" spans="1:13">
      <c r="A14" s="68" t="s">
        <v>56</v>
      </c>
      <c r="B14" s="68" t="s">
        <v>66</v>
      </c>
      <c r="C14" s="69" t="s">
        <v>61</v>
      </c>
      <c r="D14" s="61" t="s">
        <v>109</v>
      </c>
      <c r="E14" s="70" t="s">
        <v>62</v>
      </c>
      <c r="F14" s="71">
        <f t="shared" si="0"/>
        <v>7</v>
      </c>
      <c r="G14" s="61"/>
      <c r="H14" s="61"/>
      <c r="I14" s="61"/>
      <c r="J14" s="61"/>
      <c r="K14" s="61"/>
      <c r="L14" s="71">
        <v>7</v>
      </c>
      <c r="M14" s="61"/>
    </row>
    <row r="15" ht="23.25" customHeight="1" spans="1:13">
      <c r="A15" s="68" t="s">
        <v>56</v>
      </c>
      <c r="B15" s="68" t="s">
        <v>67</v>
      </c>
      <c r="C15" s="69" t="s">
        <v>63</v>
      </c>
      <c r="D15" s="61" t="s">
        <v>109</v>
      </c>
      <c r="E15" s="70" t="s">
        <v>68</v>
      </c>
      <c r="F15" s="71">
        <f t="shared" si="0"/>
        <v>20</v>
      </c>
      <c r="G15" s="61"/>
      <c r="H15" s="61"/>
      <c r="I15" s="61"/>
      <c r="J15" s="61"/>
      <c r="K15" s="61"/>
      <c r="L15" s="71">
        <v>20</v>
      </c>
      <c r="M15" s="61"/>
    </row>
    <row r="16" ht="23.25" customHeight="1" spans="1:13">
      <c r="A16" s="68" t="s">
        <v>56</v>
      </c>
      <c r="B16" s="68" t="s">
        <v>69</v>
      </c>
      <c r="C16" s="69" t="s">
        <v>61</v>
      </c>
      <c r="D16" s="61" t="s">
        <v>109</v>
      </c>
      <c r="E16" s="70" t="s">
        <v>62</v>
      </c>
      <c r="F16" s="71">
        <f t="shared" si="0"/>
        <v>5</v>
      </c>
      <c r="G16" s="61"/>
      <c r="H16" s="61"/>
      <c r="I16" s="61"/>
      <c r="J16" s="61"/>
      <c r="K16" s="61"/>
      <c r="L16" s="71">
        <v>5</v>
      </c>
      <c r="M16" s="61"/>
    </row>
    <row r="17" ht="23.25" customHeight="1" spans="1:13">
      <c r="A17" s="68" t="s">
        <v>70</v>
      </c>
      <c r="B17" s="68" t="s">
        <v>71</v>
      </c>
      <c r="C17" s="69" t="s">
        <v>58</v>
      </c>
      <c r="D17" s="61" t="s">
        <v>109</v>
      </c>
      <c r="E17" s="70" t="s">
        <v>72</v>
      </c>
      <c r="F17" s="71">
        <f t="shared" si="0"/>
        <v>5</v>
      </c>
      <c r="G17" s="61"/>
      <c r="H17" s="61"/>
      <c r="I17" s="61"/>
      <c r="J17" s="61"/>
      <c r="K17" s="61"/>
      <c r="L17" s="71">
        <v>5</v>
      </c>
      <c r="M17" s="61"/>
    </row>
    <row r="18" ht="23.25" customHeight="1" spans="1:13">
      <c r="A18" s="68" t="s">
        <v>73</v>
      </c>
      <c r="B18" s="68" t="s">
        <v>71</v>
      </c>
      <c r="C18" s="69" t="s">
        <v>61</v>
      </c>
      <c r="D18" s="61" t="s">
        <v>109</v>
      </c>
      <c r="E18" s="70" t="s">
        <v>62</v>
      </c>
      <c r="F18" s="71">
        <f t="shared" si="0"/>
        <v>17</v>
      </c>
      <c r="G18" s="61"/>
      <c r="H18" s="61"/>
      <c r="I18" s="61"/>
      <c r="J18" s="61"/>
      <c r="K18" s="61"/>
      <c r="L18" s="71">
        <v>17</v>
      </c>
      <c r="M18" s="61"/>
    </row>
    <row r="19" ht="23.25" customHeight="1" spans="1:13">
      <c r="A19" s="68" t="s">
        <v>74</v>
      </c>
      <c r="B19" s="68" t="s">
        <v>75</v>
      </c>
      <c r="C19" s="69" t="s">
        <v>61</v>
      </c>
      <c r="D19" s="61" t="s">
        <v>109</v>
      </c>
      <c r="E19" s="70" t="s">
        <v>76</v>
      </c>
      <c r="F19" s="71">
        <f t="shared" si="0"/>
        <v>5</v>
      </c>
      <c r="G19" s="61"/>
      <c r="H19" s="61"/>
      <c r="I19" s="61"/>
      <c r="J19" s="61"/>
      <c r="K19" s="61"/>
      <c r="L19" s="71">
        <v>5</v>
      </c>
      <c r="M19" s="61"/>
    </row>
    <row r="20" ht="23.25" customHeight="1" spans="1:13">
      <c r="A20" s="68" t="s">
        <v>77</v>
      </c>
      <c r="B20" s="68" t="s">
        <v>58</v>
      </c>
      <c r="C20" s="69" t="s">
        <v>78</v>
      </c>
      <c r="D20" s="61" t="s">
        <v>109</v>
      </c>
      <c r="E20" s="70" t="s">
        <v>79</v>
      </c>
      <c r="F20" s="71">
        <f t="shared" si="0"/>
        <v>20</v>
      </c>
      <c r="G20" s="61"/>
      <c r="H20" s="61"/>
      <c r="I20" s="61"/>
      <c r="J20" s="61"/>
      <c r="K20" s="61"/>
      <c r="L20" s="71">
        <v>20</v>
      </c>
      <c r="M20" s="61"/>
    </row>
    <row r="21" ht="23.25" customHeight="1" spans="1:13">
      <c r="A21" s="68" t="s">
        <v>80</v>
      </c>
      <c r="B21" s="68" t="s">
        <v>58</v>
      </c>
      <c r="C21" s="69" t="s">
        <v>61</v>
      </c>
      <c r="D21" s="61" t="s">
        <v>109</v>
      </c>
      <c r="E21" s="70" t="s">
        <v>62</v>
      </c>
      <c r="F21" s="71">
        <f t="shared" si="0"/>
        <v>10</v>
      </c>
      <c r="G21" s="61"/>
      <c r="H21" s="61"/>
      <c r="I21" s="61"/>
      <c r="J21" s="61"/>
      <c r="K21" s="61"/>
      <c r="L21" s="71">
        <v>10</v>
      </c>
      <c r="M21" s="61"/>
    </row>
    <row r="22" ht="23.25" customHeight="1" spans="1:13">
      <c r="A22" s="68" t="s">
        <v>80</v>
      </c>
      <c r="B22" s="68" t="s">
        <v>61</v>
      </c>
      <c r="C22" s="69" t="s">
        <v>81</v>
      </c>
      <c r="D22" s="61" t="s">
        <v>109</v>
      </c>
      <c r="E22" s="70" t="s">
        <v>82</v>
      </c>
      <c r="F22" s="71">
        <f t="shared" si="0"/>
        <v>2.5</v>
      </c>
      <c r="G22" s="61"/>
      <c r="H22" s="61"/>
      <c r="I22" s="61"/>
      <c r="J22" s="61"/>
      <c r="K22" s="61"/>
      <c r="L22" s="71">
        <v>2.5</v>
      </c>
      <c r="M22" s="61"/>
    </row>
    <row r="23" ht="23.25" customHeight="1" spans="1:13">
      <c r="A23" s="68" t="s">
        <v>80</v>
      </c>
      <c r="B23" s="68" t="s">
        <v>61</v>
      </c>
      <c r="C23" s="69" t="s">
        <v>63</v>
      </c>
      <c r="D23" s="61" t="s">
        <v>109</v>
      </c>
      <c r="E23" s="70" t="s">
        <v>83</v>
      </c>
      <c r="F23" s="71">
        <f t="shared" si="0"/>
        <v>361</v>
      </c>
      <c r="G23" s="61"/>
      <c r="H23" s="61"/>
      <c r="I23" s="61"/>
      <c r="J23" s="61"/>
      <c r="K23" s="61"/>
      <c r="L23" s="71">
        <v>361</v>
      </c>
      <c r="M23" s="61"/>
    </row>
    <row r="24" ht="23.25" customHeight="1" spans="1:13">
      <c r="A24" s="68" t="s">
        <v>80</v>
      </c>
      <c r="B24" s="68" t="s">
        <v>84</v>
      </c>
      <c r="C24" s="69" t="s">
        <v>58</v>
      </c>
      <c r="D24" s="61" t="s">
        <v>109</v>
      </c>
      <c r="E24" s="70" t="s">
        <v>85</v>
      </c>
      <c r="F24" s="71">
        <f t="shared" si="0"/>
        <v>21</v>
      </c>
      <c r="G24" s="61"/>
      <c r="H24" s="61"/>
      <c r="I24" s="61"/>
      <c r="J24" s="61"/>
      <c r="K24" s="61"/>
      <c r="L24" s="71">
        <v>21</v>
      </c>
      <c r="M24" s="61"/>
    </row>
    <row r="25" ht="23.25" customHeight="1" spans="1:13">
      <c r="A25" s="68" t="s">
        <v>86</v>
      </c>
      <c r="B25" s="68" t="s">
        <v>65</v>
      </c>
      <c r="C25" s="69" t="s">
        <v>58</v>
      </c>
      <c r="D25" s="61" t="s">
        <v>109</v>
      </c>
      <c r="E25" s="70" t="s">
        <v>87</v>
      </c>
      <c r="F25" s="71">
        <f t="shared" si="0"/>
        <v>14.2</v>
      </c>
      <c r="G25" s="61"/>
      <c r="H25" s="61">
        <v>14.2</v>
      </c>
      <c r="I25" s="61"/>
      <c r="J25" s="61"/>
      <c r="K25" s="61"/>
      <c r="L25" s="71">
        <v>0</v>
      </c>
      <c r="M25" s="61"/>
    </row>
    <row r="26" ht="23.25" customHeight="1" spans="1:13">
      <c r="A26" s="68" t="s">
        <v>86</v>
      </c>
      <c r="B26" s="68" t="s">
        <v>75</v>
      </c>
      <c r="C26" s="69" t="s">
        <v>88</v>
      </c>
      <c r="D26" s="61" t="s">
        <v>109</v>
      </c>
      <c r="E26" s="70" t="s">
        <v>89</v>
      </c>
      <c r="F26" s="71">
        <f t="shared" si="0"/>
        <v>53</v>
      </c>
      <c r="G26" s="61"/>
      <c r="H26" s="61"/>
      <c r="I26" s="61"/>
      <c r="J26" s="61"/>
      <c r="K26" s="61"/>
      <c r="L26" s="71">
        <v>53</v>
      </c>
      <c r="M26" s="61"/>
    </row>
    <row r="27" ht="23.25" customHeight="1" spans="1:13">
      <c r="A27" s="68" t="s">
        <v>90</v>
      </c>
      <c r="B27" s="68" t="s">
        <v>65</v>
      </c>
      <c r="C27" s="69" t="s">
        <v>58</v>
      </c>
      <c r="D27" s="61" t="s">
        <v>109</v>
      </c>
      <c r="E27" s="70" t="s">
        <v>91</v>
      </c>
      <c r="F27" s="71">
        <f t="shared" si="0"/>
        <v>165</v>
      </c>
      <c r="G27" s="61"/>
      <c r="H27" s="61"/>
      <c r="I27" s="61"/>
      <c r="J27" s="61"/>
      <c r="K27" s="61"/>
      <c r="L27" s="71">
        <v>165</v>
      </c>
      <c r="M27" s="61"/>
    </row>
    <row r="28" ht="23.25" customHeight="1" spans="1:13">
      <c r="A28" s="68" t="s">
        <v>92</v>
      </c>
      <c r="B28" s="68" t="s">
        <v>75</v>
      </c>
      <c r="C28" s="69" t="s">
        <v>65</v>
      </c>
      <c r="D28" s="61" t="s">
        <v>109</v>
      </c>
      <c r="E28" s="70" t="s">
        <v>93</v>
      </c>
      <c r="F28" s="71">
        <f t="shared" si="0"/>
        <v>9</v>
      </c>
      <c r="G28" s="61"/>
      <c r="H28" s="61"/>
      <c r="I28" s="61"/>
      <c r="J28" s="61"/>
      <c r="K28" s="61"/>
      <c r="L28" s="71">
        <v>9</v>
      </c>
      <c r="M28" s="61"/>
    </row>
    <row r="29" ht="23.25" customHeight="1" spans="1:13">
      <c r="A29" s="68" t="s">
        <v>94</v>
      </c>
      <c r="B29" s="68" t="s">
        <v>71</v>
      </c>
      <c r="C29" s="69" t="s">
        <v>61</v>
      </c>
      <c r="D29" s="61" t="s">
        <v>109</v>
      </c>
      <c r="E29" s="70" t="s">
        <v>62</v>
      </c>
      <c r="F29" s="71">
        <f t="shared" si="0"/>
        <v>20</v>
      </c>
      <c r="G29" s="61"/>
      <c r="H29" s="61"/>
      <c r="I29" s="61"/>
      <c r="J29" s="61"/>
      <c r="K29" s="61"/>
      <c r="L29" s="71">
        <v>20</v>
      </c>
      <c r="M29" s="61"/>
    </row>
    <row r="30" ht="23.25" customHeight="1" spans="1:13">
      <c r="A30" s="68" t="s">
        <v>95</v>
      </c>
      <c r="B30" s="68" t="s">
        <v>61</v>
      </c>
      <c r="C30" s="69" t="s">
        <v>58</v>
      </c>
      <c r="D30" s="61" t="s">
        <v>109</v>
      </c>
      <c r="E30" s="70" t="s">
        <v>96</v>
      </c>
      <c r="F30" s="71">
        <f t="shared" si="0"/>
        <v>21.98</v>
      </c>
      <c r="G30" s="61"/>
      <c r="H30" s="61"/>
      <c r="I30" s="61"/>
      <c r="J30" s="61">
        <v>21.98</v>
      </c>
      <c r="K30" s="61"/>
      <c r="L30" s="71">
        <v>0</v>
      </c>
      <c r="M30" s="61"/>
    </row>
    <row r="31" ht="23.25" customHeight="1" spans="1:13">
      <c r="A31" s="68" t="s">
        <v>97</v>
      </c>
      <c r="B31" s="68" t="s">
        <v>98</v>
      </c>
      <c r="C31" s="69" t="s">
        <v>58</v>
      </c>
      <c r="D31" s="61">
        <v>809001</v>
      </c>
      <c r="E31" s="70" t="s">
        <v>99</v>
      </c>
      <c r="F31" s="71">
        <f t="shared" si="0"/>
        <v>50</v>
      </c>
      <c r="G31" s="61"/>
      <c r="H31" s="61"/>
      <c r="I31" s="61"/>
      <c r="J31" s="61"/>
      <c r="K31" s="61"/>
      <c r="L31" s="71">
        <v>50</v>
      </c>
      <c r="M31" s="6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G15" sqref="G15"/>
    </sheetView>
  </sheetViews>
  <sheetFormatPr defaultColWidth="7.25" defaultRowHeight="11.25"/>
  <cols>
    <col min="1" max="1" width="4.125" style="75" customWidth="1"/>
    <col min="2" max="2" width="28.75" style="75" customWidth="1"/>
    <col min="3" max="3" width="15.25" style="76" customWidth="1"/>
    <col min="4" max="4" width="25.75" style="76" customWidth="1"/>
    <col min="5" max="5" width="12.875" style="76" customWidth="1"/>
    <col min="6" max="6" width="12.375" style="76" customWidth="1"/>
    <col min="7" max="7" width="13.125" style="76" customWidth="1"/>
    <col min="8" max="12" width="11.25" style="76" customWidth="1"/>
    <col min="13" max="16384" width="7.25" style="76"/>
  </cols>
  <sheetData>
    <row r="1" ht="17.25" customHeight="1" spans="1:12">
      <c r="A1" s="77"/>
      <c r="B1" s="77"/>
      <c r="C1" s="78"/>
      <c r="D1" s="78"/>
      <c r="E1" s="79"/>
      <c r="F1" s="79"/>
      <c r="G1" s="80"/>
      <c r="H1" s="80"/>
      <c r="I1" s="80"/>
      <c r="J1" s="80"/>
      <c r="K1" s="131"/>
      <c r="L1" s="132" t="s">
        <v>110</v>
      </c>
    </row>
    <row r="2" ht="27" customHeight="1" spans="1:12">
      <c r="A2" s="81" t="s">
        <v>111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4.25" customHeight="1" spans="1:12">
      <c r="A3" s="82" t="s">
        <v>2</v>
      </c>
      <c r="B3" s="82"/>
      <c r="C3" s="82"/>
      <c r="D3" s="82"/>
      <c r="E3" s="82"/>
      <c r="F3" s="83"/>
      <c r="G3" s="83"/>
      <c r="H3" s="83"/>
      <c r="I3" s="83"/>
      <c r="J3" s="83"/>
      <c r="K3" s="83"/>
      <c r="L3" s="133" t="s">
        <v>3</v>
      </c>
    </row>
    <row r="4" s="74" customFormat="1" ht="16.35" customHeight="1" spans="1:12">
      <c r="A4" s="84" t="s">
        <v>112</v>
      </c>
      <c r="B4" s="85"/>
      <c r="C4" s="86"/>
      <c r="D4" s="87" t="s">
        <v>5</v>
      </c>
      <c r="E4" s="88"/>
      <c r="F4" s="87"/>
      <c r="G4" s="87"/>
      <c r="H4" s="87"/>
      <c r="I4" s="87"/>
      <c r="J4" s="87"/>
      <c r="K4" s="87"/>
      <c r="L4" s="87"/>
    </row>
    <row r="5" s="74" customFormat="1" ht="15.6" customHeight="1" spans="1:12">
      <c r="A5" s="89" t="s">
        <v>113</v>
      </c>
      <c r="B5" s="90"/>
      <c r="C5" s="91" t="s">
        <v>7</v>
      </c>
      <c r="D5" s="91" t="s">
        <v>6</v>
      </c>
      <c r="E5" s="92" t="s">
        <v>9</v>
      </c>
      <c r="F5" s="93" t="s">
        <v>10</v>
      </c>
      <c r="G5" s="93"/>
      <c r="H5" s="93"/>
      <c r="I5" s="93"/>
      <c r="J5" s="93"/>
      <c r="K5" s="93"/>
      <c r="L5" s="93"/>
    </row>
    <row r="6" s="74" customFormat="1" ht="15" customHeight="1" spans="1:12">
      <c r="A6" s="94"/>
      <c r="B6" s="95"/>
      <c r="C6" s="96"/>
      <c r="D6" s="91"/>
      <c r="E6" s="92"/>
      <c r="F6" s="97" t="s">
        <v>12</v>
      </c>
      <c r="G6" s="98"/>
      <c r="H6" s="98"/>
      <c r="I6" s="98"/>
      <c r="J6" s="98"/>
      <c r="K6" s="134"/>
      <c r="L6" s="135" t="s">
        <v>13</v>
      </c>
    </row>
    <row r="7" s="74" customFormat="1" ht="45" customHeight="1" spans="1:12">
      <c r="A7" s="99"/>
      <c r="B7" s="100"/>
      <c r="C7" s="96"/>
      <c r="D7" s="91"/>
      <c r="E7" s="92"/>
      <c r="F7" s="101" t="s">
        <v>17</v>
      </c>
      <c r="G7" s="102" t="s">
        <v>20</v>
      </c>
      <c r="H7" s="103" t="s">
        <v>22</v>
      </c>
      <c r="I7" s="103" t="s">
        <v>24</v>
      </c>
      <c r="J7" s="103" t="s">
        <v>26</v>
      </c>
      <c r="K7" s="136" t="s">
        <v>28</v>
      </c>
      <c r="L7" s="137"/>
    </row>
    <row r="8" s="74" customFormat="1" ht="18" customHeight="1" spans="1:12">
      <c r="A8" s="104" t="s">
        <v>12</v>
      </c>
      <c r="B8" s="105" t="s">
        <v>17</v>
      </c>
      <c r="C8" s="106">
        <v>1387.58</v>
      </c>
      <c r="D8" s="107" t="s">
        <v>114</v>
      </c>
      <c r="E8" s="108">
        <v>612.9</v>
      </c>
      <c r="F8" s="108">
        <v>612.9</v>
      </c>
      <c r="G8" s="108">
        <v>612.9</v>
      </c>
      <c r="H8" s="109"/>
      <c r="I8" s="109"/>
      <c r="J8" s="109"/>
      <c r="K8" s="109"/>
      <c r="L8" s="109"/>
    </row>
    <row r="9" s="74" customFormat="1" ht="18" customHeight="1" spans="1:12">
      <c r="A9" s="110"/>
      <c r="B9" s="105" t="s">
        <v>20</v>
      </c>
      <c r="C9" s="106">
        <v>1387.58</v>
      </c>
      <c r="D9" s="111" t="s">
        <v>115</v>
      </c>
      <c r="E9" s="108">
        <v>5</v>
      </c>
      <c r="F9" s="108">
        <v>5</v>
      </c>
      <c r="G9" s="108">
        <v>5</v>
      </c>
      <c r="H9" s="109"/>
      <c r="I9" s="109"/>
      <c r="J9" s="109"/>
      <c r="K9" s="109"/>
      <c r="L9" s="109"/>
    </row>
    <row r="10" s="74" customFormat="1" ht="18" customHeight="1" spans="1:12">
      <c r="A10" s="110"/>
      <c r="B10" s="112" t="s">
        <v>22</v>
      </c>
      <c r="C10" s="113"/>
      <c r="D10" s="111" t="s">
        <v>116</v>
      </c>
      <c r="E10" s="114">
        <v>17</v>
      </c>
      <c r="F10" s="114">
        <v>17</v>
      </c>
      <c r="G10" s="114">
        <v>17</v>
      </c>
      <c r="H10" s="115"/>
      <c r="I10" s="115"/>
      <c r="J10" s="115"/>
      <c r="K10" s="115"/>
      <c r="L10" s="115"/>
    </row>
    <row r="11" s="74" customFormat="1" ht="18" customHeight="1" spans="1:12">
      <c r="A11" s="110"/>
      <c r="B11" s="105" t="s">
        <v>24</v>
      </c>
      <c r="C11" s="113"/>
      <c r="D11" s="111" t="s">
        <v>117</v>
      </c>
      <c r="E11" s="114"/>
      <c r="F11" s="114"/>
      <c r="G11" s="114"/>
      <c r="H11" s="115"/>
      <c r="I11" s="115"/>
      <c r="J11" s="115"/>
      <c r="K11" s="115"/>
      <c r="L11" s="115"/>
    </row>
    <row r="12" s="74" customFormat="1" ht="18" customHeight="1" spans="1:12">
      <c r="A12" s="110"/>
      <c r="B12" s="112" t="s">
        <v>26</v>
      </c>
      <c r="C12" s="113"/>
      <c r="D12" s="111" t="s">
        <v>118</v>
      </c>
      <c r="E12" s="114">
        <v>5</v>
      </c>
      <c r="F12" s="114">
        <v>5</v>
      </c>
      <c r="G12" s="114">
        <v>5</v>
      </c>
      <c r="H12" s="115"/>
      <c r="I12" s="115"/>
      <c r="J12" s="115"/>
      <c r="K12" s="115"/>
      <c r="L12" s="115"/>
    </row>
    <row r="13" s="74" customFormat="1" ht="18" customHeight="1" spans="1:12">
      <c r="A13" s="110"/>
      <c r="B13" s="112" t="s">
        <v>28</v>
      </c>
      <c r="C13" s="113"/>
      <c r="D13" s="111" t="s">
        <v>119</v>
      </c>
      <c r="E13" s="114">
        <v>20</v>
      </c>
      <c r="F13" s="114">
        <v>20</v>
      </c>
      <c r="G13" s="114">
        <v>20</v>
      </c>
      <c r="H13" s="115"/>
      <c r="I13" s="115"/>
      <c r="J13" s="115"/>
      <c r="K13" s="115"/>
      <c r="L13" s="115"/>
    </row>
    <row r="14" s="74" customFormat="1" ht="18" customHeight="1" spans="1:12">
      <c r="A14" s="116" t="s">
        <v>13</v>
      </c>
      <c r="B14" s="116"/>
      <c r="C14" s="113"/>
      <c r="D14" s="107" t="s">
        <v>120</v>
      </c>
      <c r="E14" s="114">
        <v>394.5</v>
      </c>
      <c r="F14" s="114">
        <v>394.5</v>
      </c>
      <c r="G14" s="114">
        <v>394.5</v>
      </c>
      <c r="H14" s="115"/>
      <c r="I14" s="115"/>
      <c r="J14" s="115"/>
      <c r="K14" s="115"/>
      <c r="L14" s="115"/>
    </row>
    <row r="15" s="74" customFormat="1" ht="18" customHeight="1" spans="1:12">
      <c r="A15" s="116"/>
      <c r="B15" s="116"/>
      <c r="C15" s="117"/>
      <c r="D15" s="111" t="s">
        <v>121</v>
      </c>
      <c r="E15" s="114">
        <v>67.2</v>
      </c>
      <c r="F15" s="114">
        <v>67.2</v>
      </c>
      <c r="G15" s="114">
        <v>67.2</v>
      </c>
      <c r="H15" s="115"/>
      <c r="I15" s="115"/>
      <c r="J15" s="115"/>
      <c r="K15" s="115"/>
      <c r="L15" s="115"/>
    </row>
    <row r="16" s="74" customFormat="1" ht="18" customHeight="1" spans="1:12">
      <c r="A16" s="116"/>
      <c r="B16" s="116"/>
      <c r="C16" s="118"/>
      <c r="D16" s="107" t="s">
        <v>122</v>
      </c>
      <c r="E16" s="114"/>
      <c r="F16" s="114"/>
      <c r="G16" s="114"/>
      <c r="H16" s="115"/>
      <c r="I16" s="115"/>
      <c r="J16" s="115"/>
      <c r="K16" s="115"/>
      <c r="L16" s="115"/>
    </row>
    <row r="17" s="74" customFormat="1" ht="18" customHeight="1" spans="1:12">
      <c r="A17" s="119"/>
      <c r="B17" s="119"/>
      <c r="C17" s="46"/>
      <c r="D17" s="107" t="s">
        <v>123</v>
      </c>
      <c r="E17" s="114">
        <v>165</v>
      </c>
      <c r="F17" s="114">
        <v>165</v>
      </c>
      <c r="G17" s="114">
        <v>165</v>
      </c>
      <c r="H17" s="115"/>
      <c r="I17" s="115"/>
      <c r="J17" s="115"/>
      <c r="K17" s="115"/>
      <c r="L17" s="115"/>
    </row>
    <row r="18" s="74" customFormat="1" ht="18" customHeight="1" spans="1:12">
      <c r="A18" s="120"/>
      <c r="B18" s="121"/>
      <c r="C18" s="46"/>
      <c r="D18" s="111" t="s">
        <v>124</v>
      </c>
      <c r="E18" s="114">
        <v>9</v>
      </c>
      <c r="F18" s="114">
        <v>9</v>
      </c>
      <c r="G18" s="114">
        <v>9</v>
      </c>
      <c r="H18" s="115"/>
      <c r="I18" s="115"/>
      <c r="J18" s="115"/>
      <c r="K18" s="115"/>
      <c r="L18" s="115"/>
    </row>
    <row r="19" s="74" customFormat="1" ht="18" customHeight="1" spans="1:12">
      <c r="A19" s="120"/>
      <c r="B19" s="121"/>
      <c r="C19" s="46"/>
      <c r="D19" s="111" t="s">
        <v>125</v>
      </c>
      <c r="E19" s="114"/>
      <c r="F19" s="114"/>
      <c r="G19" s="114"/>
      <c r="H19" s="115"/>
      <c r="I19" s="115"/>
      <c r="J19" s="115"/>
      <c r="K19" s="115"/>
      <c r="L19" s="115"/>
    </row>
    <row r="20" s="74" customFormat="1" ht="18" customHeight="1" spans="1:13">
      <c r="A20" s="120"/>
      <c r="B20" s="121"/>
      <c r="C20" s="46"/>
      <c r="D20" s="111" t="s">
        <v>126</v>
      </c>
      <c r="E20" s="114">
        <v>20</v>
      </c>
      <c r="F20" s="114">
        <v>20</v>
      </c>
      <c r="G20" s="114">
        <v>20</v>
      </c>
      <c r="H20" s="115"/>
      <c r="I20" s="115"/>
      <c r="J20" s="115"/>
      <c r="K20" s="115"/>
      <c r="L20" s="115"/>
      <c r="M20" s="138"/>
    </row>
    <row r="21" s="74" customFormat="1" ht="18" customHeight="1" spans="1:12">
      <c r="A21" s="122"/>
      <c r="B21" s="123"/>
      <c r="C21" s="46"/>
      <c r="D21" s="111" t="s">
        <v>127</v>
      </c>
      <c r="E21" s="124"/>
      <c r="F21" s="124"/>
      <c r="G21" s="124"/>
      <c r="H21" s="125"/>
      <c r="I21" s="125"/>
      <c r="J21" s="125"/>
      <c r="K21" s="125"/>
      <c r="L21" s="125"/>
    </row>
    <row r="22" s="74" customFormat="1" ht="18" customHeight="1" spans="1:12">
      <c r="A22" s="120"/>
      <c r="B22" s="121"/>
      <c r="C22" s="46"/>
      <c r="D22" s="111" t="s">
        <v>128</v>
      </c>
      <c r="E22" s="108"/>
      <c r="F22" s="108"/>
      <c r="G22" s="108"/>
      <c r="H22" s="125"/>
      <c r="I22" s="109"/>
      <c r="J22" s="109"/>
      <c r="K22" s="109"/>
      <c r="L22" s="109"/>
    </row>
    <row r="23" s="74" customFormat="1" ht="18" customHeight="1" spans="1:12">
      <c r="A23" s="120"/>
      <c r="B23" s="121"/>
      <c r="C23" s="46"/>
      <c r="D23" s="111" t="s">
        <v>129</v>
      </c>
      <c r="E23" s="108"/>
      <c r="F23" s="108"/>
      <c r="G23" s="108"/>
      <c r="H23" s="125"/>
      <c r="I23" s="109"/>
      <c r="J23" s="109"/>
      <c r="K23" s="109"/>
      <c r="L23" s="109"/>
    </row>
    <row r="24" s="74" customFormat="1" ht="18" customHeight="1" spans="1:12">
      <c r="A24" s="116"/>
      <c r="B24" s="116"/>
      <c r="C24" s="126"/>
      <c r="D24" s="111" t="s">
        <v>130</v>
      </c>
      <c r="E24" s="114">
        <v>22</v>
      </c>
      <c r="F24" s="114">
        <v>22</v>
      </c>
      <c r="G24" s="114">
        <v>22</v>
      </c>
      <c r="H24" s="125"/>
      <c r="I24" s="109"/>
      <c r="J24" s="109"/>
      <c r="K24" s="109"/>
      <c r="L24" s="109"/>
    </row>
    <row r="25" s="74" customFormat="1" ht="18" customHeight="1" spans="1:12">
      <c r="A25" s="127"/>
      <c r="B25" s="128"/>
      <c r="C25" s="126"/>
      <c r="D25" s="111" t="s">
        <v>131</v>
      </c>
      <c r="E25" s="108"/>
      <c r="F25" s="108"/>
      <c r="G25" s="108"/>
      <c r="H25" s="125"/>
      <c r="I25" s="109"/>
      <c r="J25" s="109"/>
      <c r="K25" s="109"/>
      <c r="L25" s="109"/>
    </row>
    <row r="26" s="74" customFormat="1" ht="18" customHeight="1" spans="1:12">
      <c r="A26" s="127"/>
      <c r="B26" s="128"/>
      <c r="C26" s="126"/>
      <c r="D26" s="111" t="s">
        <v>132</v>
      </c>
      <c r="E26" s="108"/>
      <c r="F26" s="108"/>
      <c r="G26" s="108"/>
      <c r="H26" s="125"/>
      <c r="I26" s="109"/>
      <c r="J26" s="109"/>
      <c r="K26" s="109"/>
      <c r="L26" s="109"/>
    </row>
    <row r="27" s="74" customFormat="1" ht="18" customHeight="1" spans="1:12">
      <c r="A27" s="127"/>
      <c r="B27" s="128"/>
      <c r="C27" s="126"/>
      <c r="D27" s="111" t="s">
        <v>133</v>
      </c>
      <c r="E27" s="108">
        <v>50</v>
      </c>
      <c r="F27" s="108">
        <v>50</v>
      </c>
      <c r="G27" s="108">
        <v>50</v>
      </c>
      <c r="H27" s="125"/>
      <c r="I27" s="109"/>
      <c r="J27" s="109"/>
      <c r="K27" s="109"/>
      <c r="L27" s="109"/>
    </row>
    <row r="28" s="74" customFormat="1" ht="18" customHeight="1" spans="1:12">
      <c r="A28" s="127"/>
      <c r="B28" s="128"/>
      <c r="C28" s="126"/>
      <c r="D28" s="111" t="s">
        <v>134</v>
      </c>
      <c r="E28" s="108"/>
      <c r="F28" s="108"/>
      <c r="G28" s="108"/>
      <c r="H28" s="125"/>
      <c r="I28" s="109"/>
      <c r="J28" s="109"/>
      <c r="K28" s="109"/>
      <c r="L28" s="109"/>
    </row>
    <row r="29" s="74" customFormat="1" ht="18" customHeight="1" spans="1:12">
      <c r="A29" s="127"/>
      <c r="B29" s="128"/>
      <c r="C29" s="126"/>
      <c r="D29" s="111" t="s">
        <v>135</v>
      </c>
      <c r="E29" s="108"/>
      <c r="F29" s="108"/>
      <c r="G29" s="108"/>
      <c r="H29" s="125"/>
      <c r="I29" s="109"/>
      <c r="J29" s="109"/>
      <c r="K29" s="109"/>
      <c r="L29" s="109"/>
    </row>
    <row r="30" s="74" customFormat="1" ht="18" customHeight="1" spans="1:12">
      <c r="A30" s="127"/>
      <c r="B30" s="128"/>
      <c r="C30" s="126"/>
      <c r="D30" s="111" t="s">
        <v>136</v>
      </c>
      <c r="E30" s="108"/>
      <c r="F30" s="108"/>
      <c r="G30" s="108"/>
      <c r="H30" s="125"/>
      <c r="I30" s="109"/>
      <c r="J30" s="109"/>
      <c r="K30" s="109"/>
      <c r="L30" s="109"/>
    </row>
    <row r="31" s="74" customFormat="1" ht="18" customHeight="1" spans="1:12">
      <c r="A31" s="127"/>
      <c r="B31" s="128"/>
      <c r="C31" s="126"/>
      <c r="D31" s="111" t="s">
        <v>137</v>
      </c>
      <c r="E31" s="108"/>
      <c r="F31" s="108"/>
      <c r="G31" s="108"/>
      <c r="H31" s="125"/>
      <c r="I31" s="109"/>
      <c r="J31" s="109"/>
      <c r="K31" s="109"/>
      <c r="L31" s="109"/>
    </row>
    <row r="32" s="74" customFormat="1" ht="18" customHeight="1" spans="1:12">
      <c r="A32" s="84" t="s">
        <v>38</v>
      </c>
      <c r="B32" s="86"/>
      <c r="C32" s="106">
        <v>1387.58</v>
      </c>
      <c r="D32" s="129" t="s">
        <v>138</v>
      </c>
      <c r="E32" s="106">
        <v>1387.58</v>
      </c>
      <c r="F32" s="106">
        <v>1387.58</v>
      </c>
      <c r="G32" s="106">
        <v>1387.58</v>
      </c>
      <c r="H32" s="109"/>
      <c r="I32" s="109"/>
      <c r="J32" s="109"/>
      <c r="K32" s="109"/>
      <c r="L32" s="109"/>
    </row>
    <row r="33" s="74" customFormat="1" ht="14.25" spans="1:4">
      <c r="A33" s="130"/>
      <c r="B33" s="130"/>
      <c r="D33" s="37"/>
    </row>
    <row r="34" s="74" customFormat="1" ht="14.25" spans="1:2">
      <c r="A34" s="130"/>
      <c r="B34" s="130"/>
    </row>
    <row r="35" s="74" customFormat="1" ht="14.25" spans="1:2">
      <c r="A35" s="130"/>
      <c r="B35" s="130"/>
    </row>
    <row r="36" s="74" customFormat="1" ht="14.25" spans="1:2">
      <c r="A36" s="130"/>
      <c r="B36" s="130"/>
    </row>
    <row r="37" s="74" customFormat="1" ht="14.25" spans="1:2">
      <c r="A37" s="130"/>
      <c r="B37" s="130"/>
    </row>
    <row r="38" s="74" customFormat="1" ht="14.25" spans="1:2">
      <c r="A38" s="130"/>
      <c r="B38" s="130"/>
    </row>
    <row r="39" s="74" customFormat="1" ht="14.25" spans="1:2">
      <c r="A39" s="130"/>
      <c r="B39" s="130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showGridLines="0" showZeros="0" workbookViewId="0">
      <selection activeCell="K9" sqref="K9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.87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139</v>
      </c>
    </row>
    <row r="2" ht="21.75" customHeight="1" spans="1:13">
      <c r="A2" s="9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102</v>
      </c>
      <c r="H4" s="16"/>
      <c r="I4" s="16"/>
      <c r="J4" s="31"/>
      <c r="K4" s="32" t="s">
        <v>103</v>
      </c>
      <c r="L4" s="16"/>
      <c r="M4" s="31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104</v>
      </c>
      <c r="I5" s="33" t="s">
        <v>105</v>
      </c>
      <c r="J5" s="15" t="s">
        <v>106</v>
      </c>
      <c r="K5" s="15" t="s">
        <v>17</v>
      </c>
      <c r="L5" s="15" t="s">
        <v>107</v>
      </c>
      <c r="M5" s="15" t="s">
        <v>108</v>
      </c>
    </row>
    <row r="6" s="1" customFormat="1" ht="20.25" customHeight="1" spans="1:13">
      <c r="A6" s="62" t="s">
        <v>50</v>
      </c>
      <c r="B6" s="63" t="s">
        <v>50</v>
      </c>
      <c r="C6" s="63" t="s">
        <v>50</v>
      </c>
      <c r="D6" s="64" t="s">
        <v>50</v>
      </c>
      <c r="E6" s="65" t="s">
        <v>50</v>
      </c>
      <c r="F6" s="64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</row>
    <row r="7" s="2" customFormat="1" ht="27.6" customHeight="1" spans="1:13">
      <c r="A7" s="61"/>
      <c r="B7" s="61"/>
      <c r="C7" s="61"/>
      <c r="D7" s="61"/>
      <c r="E7" s="61" t="s">
        <v>9</v>
      </c>
      <c r="F7" s="61">
        <v>1387.58</v>
      </c>
      <c r="G7" s="61"/>
      <c r="H7" s="61"/>
      <c r="I7" s="61"/>
      <c r="J7" s="61"/>
      <c r="K7" s="61"/>
      <c r="L7" s="61"/>
      <c r="M7" s="61"/>
    </row>
    <row r="8" s="1" customFormat="1" ht="27.6" customHeight="1" spans="1:13">
      <c r="A8" s="61"/>
      <c r="B8" s="61"/>
      <c r="C8" s="61"/>
      <c r="D8" s="61" t="s">
        <v>52</v>
      </c>
      <c r="E8" s="61" t="s">
        <v>53</v>
      </c>
      <c r="F8" s="61">
        <v>1387.58</v>
      </c>
      <c r="G8" s="61"/>
      <c r="H8" s="61"/>
      <c r="I8" s="61"/>
      <c r="J8" s="61"/>
      <c r="K8" s="61"/>
      <c r="L8" s="61"/>
      <c r="M8" s="61"/>
    </row>
    <row r="9" s="1" customFormat="1" ht="27.6" customHeight="1" spans="1:13">
      <c r="A9" s="61"/>
      <c r="B9" s="61"/>
      <c r="C9" s="61"/>
      <c r="D9" s="61" t="s">
        <v>54</v>
      </c>
      <c r="E9" s="61" t="s">
        <v>55</v>
      </c>
      <c r="F9" s="61">
        <v>1387.58</v>
      </c>
      <c r="G9" s="61">
        <v>280.98</v>
      </c>
      <c r="H9" s="67">
        <v>232.15</v>
      </c>
      <c r="I9" s="67">
        <v>16.95</v>
      </c>
      <c r="J9" s="61">
        <v>31.88</v>
      </c>
      <c r="K9" s="61">
        <v>1106.6</v>
      </c>
      <c r="L9" s="61">
        <v>1106.6</v>
      </c>
      <c r="M9" s="61"/>
    </row>
    <row r="10" s="1" customFormat="1" ht="27.6" customHeight="1" spans="1:13">
      <c r="A10" s="68" t="s">
        <v>56</v>
      </c>
      <c r="B10" s="68" t="s">
        <v>57</v>
      </c>
      <c r="C10" s="69" t="s">
        <v>58</v>
      </c>
      <c r="D10" s="61" t="s">
        <v>109</v>
      </c>
      <c r="E10" s="70" t="s">
        <v>60</v>
      </c>
      <c r="F10" s="71">
        <v>244.8</v>
      </c>
      <c r="G10" s="61">
        <v>244.8</v>
      </c>
      <c r="H10" s="72">
        <v>217.95</v>
      </c>
      <c r="I10" s="72">
        <v>16.95</v>
      </c>
      <c r="J10" s="61">
        <v>9.9</v>
      </c>
      <c r="K10" s="61"/>
      <c r="L10" s="61"/>
      <c r="M10" s="61"/>
    </row>
    <row r="11" s="1" customFormat="1" ht="27.6" customHeight="1" spans="1:13">
      <c r="A11" s="68" t="s">
        <v>56</v>
      </c>
      <c r="B11" s="68" t="s">
        <v>57</v>
      </c>
      <c r="C11" s="69" t="s">
        <v>61</v>
      </c>
      <c r="D11" s="61" t="s">
        <v>109</v>
      </c>
      <c r="E11" s="70" t="s">
        <v>62</v>
      </c>
      <c r="F11" s="71">
        <f t="shared" ref="F11:F31" si="0">G11+H11+I11+J11+K11+L11</f>
        <v>502.2</v>
      </c>
      <c r="G11" s="61"/>
      <c r="H11" s="61"/>
      <c r="I11" s="61"/>
      <c r="J11" s="61"/>
      <c r="K11" s="73">
        <v>251.1</v>
      </c>
      <c r="L11" s="73">
        <v>251.1</v>
      </c>
      <c r="M11" s="61"/>
    </row>
    <row r="12" s="1" customFormat="1" ht="27.6" customHeight="1" spans="1:13">
      <c r="A12" s="68" t="s">
        <v>56</v>
      </c>
      <c r="B12" s="68" t="s">
        <v>57</v>
      </c>
      <c r="C12" s="69" t="s">
        <v>63</v>
      </c>
      <c r="D12" s="61" t="s">
        <v>109</v>
      </c>
      <c r="E12" s="70" t="s">
        <v>64</v>
      </c>
      <c r="F12" s="71">
        <f t="shared" si="0"/>
        <v>140</v>
      </c>
      <c r="G12" s="61"/>
      <c r="H12" s="61"/>
      <c r="I12" s="61"/>
      <c r="J12" s="61"/>
      <c r="K12" s="73">
        <v>70</v>
      </c>
      <c r="L12" s="73">
        <v>70</v>
      </c>
      <c r="M12" s="61"/>
    </row>
    <row r="13" s="1" customFormat="1" ht="27.6" customHeight="1" spans="1:13">
      <c r="A13" s="68" t="s">
        <v>56</v>
      </c>
      <c r="B13" s="68" t="s">
        <v>65</v>
      </c>
      <c r="C13" s="69" t="s">
        <v>61</v>
      </c>
      <c r="D13" s="61" t="s">
        <v>109</v>
      </c>
      <c r="E13" s="70" t="s">
        <v>62</v>
      </c>
      <c r="F13" s="71">
        <f t="shared" si="0"/>
        <v>30</v>
      </c>
      <c r="G13" s="61"/>
      <c r="H13" s="61"/>
      <c r="I13" s="61"/>
      <c r="J13" s="61"/>
      <c r="K13" s="73">
        <v>15</v>
      </c>
      <c r="L13" s="73">
        <v>15</v>
      </c>
      <c r="M13" s="61"/>
    </row>
    <row r="14" s="1" customFormat="1" ht="27.6" customHeight="1" spans="1:13">
      <c r="A14" s="68" t="s">
        <v>56</v>
      </c>
      <c r="B14" s="68" t="s">
        <v>66</v>
      </c>
      <c r="C14" s="69" t="s">
        <v>61</v>
      </c>
      <c r="D14" s="61" t="s">
        <v>109</v>
      </c>
      <c r="E14" s="70" t="s">
        <v>62</v>
      </c>
      <c r="F14" s="71">
        <f t="shared" si="0"/>
        <v>14</v>
      </c>
      <c r="G14" s="61"/>
      <c r="H14" s="61"/>
      <c r="I14" s="61"/>
      <c r="J14" s="61"/>
      <c r="K14" s="73">
        <v>7</v>
      </c>
      <c r="L14" s="73">
        <v>7</v>
      </c>
      <c r="M14" s="61"/>
    </row>
    <row r="15" s="1" customFormat="1" ht="27.6" customHeight="1" spans="1:13">
      <c r="A15" s="68" t="s">
        <v>56</v>
      </c>
      <c r="B15" s="68" t="s">
        <v>67</v>
      </c>
      <c r="C15" s="69" t="s">
        <v>63</v>
      </c>
      <c r="D15" s="61" t="s">
        <v>109</v>
      </c>
      <c r="E15" s="70" t="s">
        <v>68</v>
      </c>
      <c r="F15" s="71">
        <f t="shared" si="0"/>
        <v>40</v>
      </c>
      <c r="G15" s="61"/>
      <c r="H15" s="61"/>
      <c r="I15" s="61"/>
      <c r="J15" s="61"/>
      <c r="K15" s="73">
        <v>20</v>
      </c>
      <c r="L15" s="73">
        <v>20</v>
      </c>
      <c r="M15" s="61"/>
    </row>
    <row r="16" s="1" customFormat="1" ht="27.6" customHeight="1" spans="1:13">
      <c r="A16" s="68" t="s">
        <v>56</v>
      </c>
      <c r="B16" s="68" t="s">
        <v>69</v>
      </c>
      <c r="C16" s="69" t="s">
        <v>61</v>
      </c>
      <c r="D16" s="61" t="s">
        <v>109</v>
      </c>
      <c r="E16" s="70" t="s">
        <v>62</v>
      </c>
      <c r="F16" s="71">
        <f t="shared" si="0"/>
        <v>10</v>
      </c>
      <c r="G16" s="61"/>
      <c r="H16" s="61"/>
      <c r="I16" s="61"/>
      <c r="J16" s="61"/>
      <c r="K16" s="73">
        <v>5</v>
      </c>
      <c r="L16" s="73">
        <v>5</v>
      </c>
      <c r="M16" s="61"/>
    </row>
    <row r="17" s="1" customFormat="1" ht="27.6" customHeight="1" spans="1:13">
      <c r="A17" s="68" t="s">
        <v>70</v>
      </c>
      <c r="B17" s="68" t="s">
        <v>71</v>
      </c>
      <c r="C17" s="69" t="s">
        <v>58</v>
      </c>
      <c r="D17" s="61" t="s">
        <v>109</v>
      </c>
      <c r="E17" s="70" t="s">
        <v>72</v>
      </c>
      <c r="F17" s="71">
        <f t="shared" si="0"/>
        <v>10</v>
      </c>
      <c r="G17" s="61"/>
      <c r="H17" s="61"/>
      <c r="I17" s="61"/>
      <c r="J17" s="61"/>
      <c r="K17" s="73">
        <v>5</v>
      </c>
      <c r="L17" s="73">
        <v>5</v>
      </c>
      <c r="M17" s="61"/>
    </row>
    <row r="18" s="1" customFormat="1" ht="27.6" customHeight="1" spans="1:13">
      <c r="A18" s="68" t="s">
        <v>73</v>
      </c>
      <c r="B18" s="68" t="s">
        <v>71</v>
      </c>
      <c r="C18" s="69" t="s">
        <v>61</v>
      </c>
      <c r="D18" s="61" t="s">
        <v>109</v>
      </c>
      <c r="E18" s="70" t="s">
        <v>62</v>
      </c>
      <c r="F18" s="71">
        <f t="shared" si="0"/>
        <v>34</v>
      </c>
      <c r="G18" s="61"/>
      <c r="H18" s="61"/>
      <c r="I18" s="61"/>
      <c r="J18" s="61"/>
      <c r="K18" s="73">
        <v>17</v>
      </c>
      <c r="L18" s="73">
        <v>17</v>
      </c>
      <c r="M18" s="61"/>
    </row>
    <row r="19" s="1" customFormat="1" ht="27.6" customHeight="1" spans="1:13">
      <c r="A19" s="68" t="s">
        <v>74</v>
      </c>
      <c r="B19" s="68" t="s">
        <v>75</v>
      </c>
      <c r="C19" s="69" t="s">
        <v>61</v>
      </c>
      <c r="D19" s="61" t="s">
        <v>109</v>
      </c>
      <c r="E19" s="70" t="s">
        <v>76</v>
      </c>
      <c r="F19" s="71">
        <f t="shared" si="0"/>
        <v>10</v>
      </c>
      <c r="G19" s="61"/>
      <c r="H19" s="61"/>
      <c r="I19" s="61"/>
      <c r="J19" s="61"/>
      <c r="K19" s="73">
        <v>5</v>
      </c>
      <c r="L19" s="73">
        <v>5</v>
      </c>
      <c r="M19" s="61"/>
    </row>
    <row r="20" s="1" customFormat="1" ht="27.6" customHeight="1" spans="1:13">
      <c r="A20" s="68" t="s">
        <v>77</v>
      </c>
      <c r="B20" s="68" t="s">
        <v>58</v>
      </c>
      <c r="C20" s="69" t="s">
        <v>78</v>
      </c>
      <c r="D20" s="61" t="s">
        <v>109</v>
      </c>
      <c r="E20" s="70" t="s">
        <v>79</v>
      </c>
      <c r="F20" s="71">
        <f t="shared" si="0"/>
        <v>40</v>
      </c>
      <c r="G20" s="61"/>
      <c r="H20" s="61"/>
      <c r="I20" s="61"/>
      <c r="J20" s="61"/>
      <c r="K20" s="73">
        <v>20</v>
      </c>
      <c r="L20" s="73">
        <v>20</v>
      </c>
      <c r="M20" s="61"/>
    </row>
    <row r="21" s="1" customFormat="1" ht="27.6" customHeight="1" spans="1:13">
      <c r="A21" s="68" t="s">
        <v>80</v>
      </c>
      <c r="B21" s="68" t="s">
        <v>58</v>
      </c>
      <c r="C21" s="69" t="s">
        <v>61</v>
      </c>
      <c r="D21" s="61" t="s">
        <v>109</v>
      </c>
      <c r="E21" s="70" t="s">
        <v>62</v>
      </c>
      <c r="F21" s="71">
        <f t="shared" si="0"/>
        <v>20</v>
      </c>
      <c r="G21" s="61"/>
      <c r="H21" s="61"/>
      <c r="I21" s="61"/>
      <c r="J21" s="61"/>
      <c r="K21" s="73">
        <v>10</v>
      </c>
      <c r="L21" s="73">
        <v>10</v>
      </c>
      <c r="M21" s="61"/>
    </row>
    <row r="22" s="1" customFormat="1" ht="27.6" customHeight="1" spans="1:13">
      <c r="A22" s="68" t="s">
        <v>80</v>
      </c>
      <c r="B22" s="68" t="s">
        <v>61</v>
      </c>
      <c r="C22" s="69" t="s">
        <v>81</v>
      </c>
      <c r="D22" s="61" t="s">
        <v>109</v>
      </c>
      <c r="E22" s="70" t="s">
        <v>82</v>
      </c>
      <c r="F22" s="71">
        <f t="shared" si="0"/>
        <v>5</v>
      </c>
      <c r="G22" s="61"/>
      <c r="H22" s="61"/>
      <c r="I22" s="61"/>
      <c r="J22" s="61"/>
      <c r="K22" s="73">
        <v>2.5</v>
      </c>
      <c r="L22" s="73">
        <v>2.5</v>
      </c>
      <c r="M22" s="61"/>
    </row>
    <row r="23" s="1" customFormat="1" ht="27.6" customHeight="1" spans="1:13">
      <c r="A23" s="68" t="s">
        <v>80</v>
      </c>
      <c r="B23" s="68" t="s">
        <v>61</v>
      </c>
      <c r="C23" s="69" t="s">
        <v>63</v>
      </c>
      <c r="D23" s="61" t="s">
        <v>109</v>
      </c>
      <c r="E23" s="70" t="s">
        <v>83</v>
      </c>
      <c r="F23" s="71">
        <f t="shared" si="0"/>
        <v>722</v>
      </c>
      <c r="G23" s="61"/>
      <c r="H23" s="61"/>
      <c r="I23" s="61"/>
      <c r="J23" s="61"/>
      <c r="K23" s="73">
        <v>361</v>
      </c>
      <c r="L23" s="73">
        <v>361</v>
      </c>
      <c r="M23" s="61"/>
    </row>
    <row r="24" s="1" customFormat="1" ht="27.6" customHeight="1" spans="1:13">
      <c r="A24" s="68" t="s">
        <v>80</v>
      </c>
      <c r="B24" s="68" t="s">
        <v>84</v>
      </c>
      <c r="C24" s="69" t="s">
        <v>58</v>
      </c>
      <c r="D24" s="61" t="s">
        <v>109</v>
      </c>
      <c r="E24" s="70" t="s">
        <v>85</v>
      </c>
      <c r="F24" s="71">
        <f t="shared" si="0"/>
        <v>42</v>
      </c>
      <c r="G24" s="61"/>
      <c r="H24" s="61"/>
      <c r="I24" s="61"/>
      <c r="J24" s="61"/>
      <c r="K24" s="73">
        <v>21</v>
      </c>
      <c r="L24" s="73">
        <v>21</v>
      </c>
      <c r="M24" s="61"/>
    </row>
    <row r="25" s="1" customFormat="1" ht="27.6" customHeight="1" spans="1:13">
      <c r="A25" s="68" t="s">
        <v>86</v>
      </c>
      <c r="B25" s="68" t="s">
        <v>65</v>
      </c>
      <c r="C25" s="69" t="s">
        <v>58</v>
      </c>
      <c r="D25" s="61" t="s">
        <v>109</v>
      </c>
      <c r="E25" s="70" t="s">
        <v>87</v>
      </c>
      <c r="F25" s="71">
        <f t="shared" si="0"/>
        <v>14.2</v>
      </c>
      <c r="G25" s="61"/>
      <c r="H25" s="61">
        <v>14.2</v>
      </c>
      <c r="I25" s="61"/>
      <c r="J25" s="61"/>
      <c r="K25" s="73">
        <v>0</v>
      </c>
      <c r="L25" s="73">
        <v>0</v>
      </c>
      <c r="M25" s="61"/>
    </row>
    <row r="26" s="1" customFormat="1" ht="27.6" customHeight="1" spans="1:13">
      <c r="A26" s="68" t="s">
        <v>86</v>
      </c>
      <c r="B26" s="68" t="s">
        <v>75</v>
      </c>
      <c r="C26" s="69" t="s">
        <v>88</v>
      </c>
      <c r="D26" s="61" t="s">
        <v>109</v>
      </c>
      <c r="E26" s="70" t="s">
        <v>89</v>
      </c>
      <c r="F26" s="71">
        <f t="shared" si="0"/>
        <v>106</v>
      </c>
      <c r="G26" s="61"/>
      <c r="H26" s="61"/>
      <c r="I26" s="61"/>
      <c r="J26" s="61"/>
      <c r="K26" s="73">
        <v>53</v>
      </c>
      <c r="L26" s="73">
        <v>53</v>
      </c>
      <c r="M26" s="61"/>
    </row>
    <row r="27" s="1" customFormat="1" ht="27.6" customHeight="1" spans="1:13">
      <c r="A27" s="68" t="s">
        <v>90</v>
      </c>
      <c r="B27" s="68" t="s">
        <v>65</v>
      </c>
      <c r="C27" s="69" t="s">
        <v>58</v>
      </c>
      <c r="D27" s="61" t="s">
        <v>109</v>
      </c>
      <c r="E27" s="70" t="s">
        <v>91</v>
      </c>
      <c r="F27" s="71">
        <f t="shared" si="0"/>
        <v>330</v>
      </c>
      <c r="G27" s="61"/>
      <c r="H27" s="61"/>
      <c r="I27" s="61"/>
      <c r="J27" s="61"/>
      <c r="K27" s="73">
        <v>165</v>
      </c>
      <c r="L27" s="73">
        <v>165</v>
      </c>
      <c r="M27" s="61"/>
    </row>
    <row r="28" s="1" customFormat="1" ht="27.6" customHeight="1" spans="1:13">
      <c r="A28" s="68" t="s">
        <v>92</v>
      </c>
      <c r="B28" s="68" t="s">
        <v>75</v>
      </c>
      <c r="C28" s="69" t="s">
        <v>65</v>
      </c>
      <c r="D28" s="61" t="s">
        <v>109</v>
      </c>
      <c r="E28" s="70" t="s">
        <v>93</v>
      </c>
      <c r="F28" s="71">
        <f t="shared" si="0"/>
        <v>18</v>
      </c>
      <c r="G28" s="61"/>
      <c r="H28" s="61"/>
      <c r="I28" s="61"/>
      <c r="J28" s="61"/>
      <c r="K28" s="73">
        <v>9</v>
      </c>
      <c r="L28" s="73">
        <v>9</v>
      </c>
      <c r="M28" s="61"/>
    </row>
    <row r="29" s="1" customFormat="1" ht="27.6" customHeight="1" spans="1:13">
      <c r="A29" s="68" t="s">
        <v>94</v>
      </c>
      <c r="B29" s="68" t="s">
        <v>71</v>
      </c>
      <c r="C29" s="69" t="s">
        <v>61</v>
      </c>
      <c r="D29" s="61" t="s">
        <v>109</v>
      </c>
      <c r="E29" s="70" t="s">
        <v>62</v>
      </c>
      <c r="F29" s="71">
        <f t="shared" si="0"/>
        <v>40</v>
      </c>
      <c r="G29" s="61"/>
      <c r="H29" s="61"/>
      <c r="I29" s="61"/>
      <c r="J29" s="61"/>
      <c r="K29" s="73">
        <v>20</v>
      </c>
      <c r="L29" s="73">
        <v>20</v>
      </c>
      <c r="M29" s="61"/>
    </row>
    <row r="30" s="1" customFormat="1" ht="27.6" customHeight="1" spans="1:13">
      <c r="A30" s="68" t="s">
        <v>95</v>
      </c>
      <c r="B30" s="68" t="s">
        <v>61</v>
      </c>
      <c r="C30" s="69" t="s">
        <v>58</v>
      </c>
      <c r="D30" s="61" t="s">
        <v>109</v>
      </c>
      <c r="E30" s="70" t="s">
        <v>96</v>
      </c>
      <c r="F30" s="71">
        <f t="shared" si="0"/>
        <v>21.98</v>
      </c>
      <c r="G30" s="61"/>
      <c r="H30" s="61"/>
      <c r="I30" s="61"/>
      <c r="J30" s="61">
        <v>21.98</v>
      </c>
      <c r="K30" s="73">
        <v>0</v>
      </c>
      <c r="L30" s="73">
        <v>0</v>
      </c>
      <c r="M30" s="61"/>
    </row>
    <row r="31" s="1" customFormat="1" ht="27.6" customHeight="1" spans="1:13">
      <c r="A31" s="68" t="s">
        <v>97</v>
      </c>
      <c r="B31" s="68" t="s">
        <v>98</v>
      </c>
      <c r="C31" s="69" t="s">
        <v>58</v>
      </c>
      <c r="D31" s="61" t="s">
        <v>109</v>
      </c>
      <c r="E31" s="70" t="s">
        <v>99</v>
      </c>
      <c r="F31" s="71">
        <f t="shared" si="0"/>
        <v>100</v>
      </c>
      <c r="G31" s="61"/>
      <c r="H31" s="61"/>
      <c r="I31" s="61"/>
      <c r="J31" s="61"/>
      <c r="K31" s="73">
        <v>50</v>
      </c>
      <c r="L31" s="73">
        <v>50</v>
      </c>
      <c r="M31" s="61"/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topLeftCell="A22" workbookViewId="0">
      <selection activeCell="E19" sqref="E19"/>
    </sheetView>
  </sheetViews>
  <sheetFormatPr defaultColWidth="9" defaultRowHeight="13.5" outlineLevelCol="4"/>
  <cols>
    <col min="1" max="1" width="7.5" style="49" customWidth="1"/>
    <col min="2" max="2" width="6.5" style="49" customWidth="1"/>
    <col min="3" max="3" width="29.5" style="49" customWidth="1"/>
    <col min="4" max="4" width="16.75" style="49" customWidth="1"/>
    <col min="5" max="5" width="17.625" style="49" customWidth="1"/>
    <col min="6" max="16384" width="9" style="49"/>
  </cols>
  <sheetData>
    <row r="1" ht="21.75" customHeight="1" spans="5:5">
      <c r="E1" s="50" t="s">
        <v>141</v>
      </c>
    </row>
    <row r="2" ht="25.5" spans="1:5">
      <c r="A2" s="51" t="s">
        <v>142</v>
      </c>
      <c r="B2" s="51"/>
      <c r="C2" s="51"/>
      <c r="D2" s="51"/>
      <c r="E2" s="51"/>
    </row>
    <row r="3" spans="1:5">
      <c r="A3" s="52" t="s">
        <v>143</v>
      </c>
      <c r="B3" s="53" t="s">
        <v>144</v>
      </c>
      <c r="C3" s="53"/>
      <c r="D3" s="52"/>
      <c r="E3" s="50" t="s">
        <v>3</v>
      </c>
    </row>
    <row r="4" ht="28.5" customHeight="1" spans="1:5">
      <c r="A4" s="54" t="s">
        <v>42</v>
      </c>
      <c r="B4" s="55"/>
      <c r="C4" s="56" t="s">
        <v>145</v>
      </c>
      <c r="D4" s="54" t="s">
        <v>12</v>
      </c>
      <c r="E4" s="55"/>
    </row>
    <row r="5" ht="28.5" customHeight="1" spans="1:5">
      <c r="A5" s="57" t="s">
        <v>47</v>
      </c>
      <c r="B5" s="57" t="s">
        <v>48</v>
      </c>
      <c r="C5" s="58"/>
      <c r="D5" s="57" t="s">
        <v>17</v>
      </c>
      <c r="E5" s="57" t="s">
        <v>18</v>
      </c>
    </row>
    <row r="6" ht="18.75" customHeight="1" spans="1:5">
      <c r="A6" s="57" t="s">
        <v>50</v>
      </c>
      <c r="B6" s="57" t="s">
        <v>50</v>
      </c>
      <c r="C6" s="57" t="s">
        <v>50</v>
      </c>
      <c r="D6" s="57">
        <v>1</v>
      </c>
      <c r="E6" s="57">
        <v>2</v>
      </c>
    </row>
    <row r="7" ht="18.75" customHeight="1" spans="1:5">
      <c r="A7" s="59"/>
      <c r="B7" s="59"/>
      <c r="C7" s="60" t="s">
        <v>9</v>
      </c>
      <c r="D7" s="57">
        <v>280.98</v>
      </c>
      <c r="E7" s="57">
        <v>280.98</v>
      </c>
    </row>
    <row r="8" ht="18.75" customHeight="1" spans="1:5">
      <c r="A8" s="59">
        <v>301</v>
      </c>
      <c r="B8" s="59"/>
      <c r="C8" s="60" t="s">
        <v>104</v>
      </c>
      <c r="D8" s="57">
        <v>232.15</v>
      </c>
      <c r="E8" s="57">
        <v>232.15</v>
      </c>
    </row>
    <row r="9" ht="18.75" customHeight="1" spans="1:5">
      <c r="A9" s="59">
        <v>301</v>
      </c>
      <c r="B9" s="59" t="s">
        <v>58</v>
      </c>
      <c r="C9" s="60" t="s">
        <v>146</v>
      </c>
      <c r="D9" s="57">
        <v>90.24</v>
      </c>
      <c r="E9" s="57">
        <v>45.97</v>
      </c>
    </row>
    <row r="10" ht="18.75" customHeight="1" spans="1:5">
      <c r="A10" s="59">
        <v>301</v>
      </c>
      <c r="B10" s="59" t="s">
        <v>61</v>
      </c>
      <c r="C10" s="60" t="s">
        <v>147</v>
      </c>
      <c r="D10" s="57">
        <v>41.83</v>
      </c>
      <c r="E10" s="57">
        <v>50.32</v>
      </c>
    </row>
    <row r="11" ht="18.75" customHeight="1" spans="1:5">
      <c r="A11" s="59">
        <v>301</v>
      </c>
      <c r="B11" s="59" t="s">
        <v>57</v>
      </c>
      <c r="C11" s="60" t="s">
        <v>148</v>
      </c>
      <c r="D11" s="57">
        <v>2.54</v>
      </c>
      <c r="E11" s="57">
        <v>1.28</v>
      </c>
    </row>
    <row r="12" ht="18.75" customHeight="1" spans="1:5">
      <c r="A12" s="59">
        <v>301</v>
      </c>
      <c r="B12" s="59" t="s">
        <v>81</v>
      </c>
      <c r="C12" s="60" t="s">
        <v>149</v>
      </c>
      <c r="D12" s="57"/>
      <c r="E12" s="57">
        <v>17.93</v>
      </c>
    </row>
    <row r="13" ht="18.75" customHeight="1" spans="1:5">
      <c r="A13" s="59" t="s">
        <v>150</v>
      </c>
      <c r="B13" s="59" t="s">
        <v>151</v>
      </c>
      <c r="C13" s="60" t="s">
        <v>152</v>
      </c>
      <c r="D13" s="57">
        <v>8.64</v>
      </c>
      <c r="E13" s="57">
        <v>18.72</v>
      </c>
    </row>
    <row r="14" ht="18.75" customHeight="1" spans="1:5">
      <c r="A14" s="59" t="s">
        <v>150</v>
      </c>
      <c r="B14" s="59" t="s">
        <v>153</v>
      </c>
      <c r="C14" s="60" t="s">
        <v>154</v>
      </c>
      <c r="D14" s="57">
        <v>5.82</v>
      </c>
      <c r="E14" s="57">
        <v>5.64</v>
      </c>
    </row>
    <row r="15" ht="18.75" customHeight="1" spans="1:5">
      <c r="A15" s="59">
        <v>301</v>
      </c>
      <c r="B15" s="59" t="s">
        <v>75</v>
      </c>
      <c r="C15" s="60" t="s">
        <v>155</v>
      </c>
      <c r="D15" s="57">
        <v>57.22</v>
      </c>
      <c r="E15" s="57">
        <v>61.23</v>
      </c>
    </row>
    <row r="16" ht="20.25" customHeight="1" spans="1:5">
      <c r="A16" s="59">
        <v>301</v>
      </c>
      <c r="B16" s="59" t="s">
        <v>63</v>
      </c>
      <c r="C16" s="60" t="s">
        <v>156</v>
      </c>
      <c r="D16" s="57">
        <v>58.71</v>
      </c>
      <c r="E16" s="57">
        <v>31.06</v>
      </c>
    </row>
    <row r="17" ht="18.75" customHeight="1" spans="1:5">
      <c r="A17" s="59">
        <v>301</v>
      </c>
      <c r="B17" s="59" t="s">
        <v>78</v>
      </c>
      <c r="C17" s="60" t="s">
        <v>157</v>
      </c>
      <c r="D17" s="57"/>
      <c r="E17" s="57"/>
    </row>
    <row r="18" ht="18.75" customHeight="1" spans="1:5">
      <c r="A18" s="59">
        <v>301</v>
      </c>
      <c r="B18" s="59">
        <v>99</v>
      </c>
      <c r="C18" s="60" t="s">
        <v>158</v>
      </c>
      <c r="D18" s="57"/>
      <c r="E18" s="57"/>
    </row>
    <row r="19" ht="18.75" customHeight="1" spans="1:5">
      <c r="A19" s="59">
        <v>302</v>
      </c>
      <c r="B19" s="59"/>
      <c r="C19" s="60" t="s">
        <v>105</v>
      </c>
      <c r="D19" s="57">
        <v>16.95</v>
      </c>
      <c r="E19" s="57">
        <v>16.95</v>
      </c>
    </row>
    <row r="20" ht="18.75" customHeight="1" spans="1:5">
      <c r="A20" s="59">
        <v>302</v>
      </c>
      <c r="B20" s="59" t="s">
        <v>58</v>
      </c>
      <c r="C20" s="60" t="s">
        <v>159</v>
      </c>
      <c r="D20" s="57">
        <v>2</v>
      </c>
      <c r="E20" s="57">
        <v>2</v>
      </c>
    </row>
    <row r="21" ht="18.75" customHeight="1" spans="1:5">
      <c r="A21" s="59">
        <v>302</v>
      </c>
      <c r="B21" s="59" t="s">
        <v>61</v>
      </c>
      <c r="C21" s="60" t="s">
        <v>160</v>
      </c>
      <c r="D21" s="57">
        <v>2</v>
      </c>
      <c r="E21" s="57">
        <v>2</v>
      </c>
    </row>
    <row r="22" ht="18.75" customHeight="1" spans="1:5">
      <c r="A22" s="59">
        <v>302</v>
      </c>
      <c r="B22" s="59" t="s">
        <v>81</v>
      </c>
      <c r="C22" s="60" t="s">
        <v>161</v>
      </c>
      <c r="D22" s="57"/>
      <c r="E22" s="57"/>
    </row>
    <row r="23" ht="18.75" customHeight="1" spans="1:5">
      <c r="A23" s="59">
        <v>302</v>
      </c>
      <c r="B23" s="59" t="s">
        <v>65</v>
      </c>
      <c r="C23" s="60" t="s">
        <v>162</v>
      </c>
      <c r="D23" s="57"/>
      <c r="E23" s="57"/>
    </row>
    <row r="24" ht="18.75" customHeight="1" spans="1:5">
      <c r="A24" s="59">
        <v>302</v>
      </c>
      <c r="B24" s="59" t="s">
        <v>71</v>
      </c>
      <c r="C24" s="60" t="s">
        <v>163</v>
      </c>
      <c r="D24" s="57"/>
      <c r="E24" s="57"/>
    </row>
    <row r="25" ht="18.75" customHeight="1" spans="1:5">
      <c r="A25" s="59">
        <v>302</v>
      </c>
      <c r="B25" s="59" t="s">
        <v>75</v>
      </c>
      <c r="C25" s="60" t="s">
        <v>164</v>
      </c>
      <c r="D25" s="57"/>
      <c r="E25" s="57"/>
    </row>
    <row r="26" ht="18.75" customHeight="1" spans="1:5">
      <c r="A26" s="59">
        <v>302</v>
      </c>
      <c r="B26" s="59" t="s">
        <v>63</v>
      </c>
      <c r="C26" s="60" t="s">
        <v>165</v>
      </c>
      <c r="D26" s="57"/>
      <c r="E26" s="57"/>
    </row>
    <row r="27" ht="18.75" customHeight="1" spans="1:5">
      <c r="A27" s="59">
        <v>302</v>
      </c>
      <c r="B27" s="59" t="s">
        <v>78</v>
      </c>
      <c r="C27" s="60" t="s">
        <v>166</v>
      </c>
      <c r="D27" s="57"/>
      <c r="E27" s="57"/>
    </row>
    <row r="28" ht="18.75" customHeight="1" spans="1:5">
      <c r="A28" s="59">
        <v>302</v>
      </c>
      <c r="B28" s="59">
        <v>11</v>
      </c>
      <c r="C28" s="60" t="s">
        <v>167</v>
      </c>
      <c r="D28" s="57">
        <v>1</v>
      </c>
      <c r="E28" s="57">
        <v>1</v>
      </c>
    </row>
    <row r="29" ht="18.75" customHeight="1" spans="1:5">
      <c r="A29" s="59">
        <v>302</v>
      </c>
      <c r="B29" s="59">
        <v>12</v>
      </c>
      <c r="C29" s="60" t="s">
        <v>168</v>
      </c>
      <c r="D29" s="57"/>
      <c r="E29" s="57"/>
    </row>
    <row r="30" ht="18.75" customHeight="1" spans="1:5">
      <c r="A30" s="59">
        <v>302</v>
      </c>
      <c r="B30" s="59">
        <v>13</v>
      </c>
      <c r="C30" s="60" t="s">
        <v>169</v>
      </c>
      <c r="D30" s="57">
        <v>1.28</v>
      </c>
      <c r="E30" s="57">
        <v>1.28</v>
      </c>
    </row>
    <row r="31" ht="18.75" customHeight="1" spans="1:5">
      <c r="A31" s="59">
        <v>302</v>
      </c>
      <c r="B31" s="59">
        <v>14</v>
      </c>
      <c r="C31" s="60" t="s">
        <v>170</v>
      </c>
      <c r="D31" s="57"/>
      <c r="E31" s="57"/>
    </row>
    <row r="32" ht="18.75" customHeight="1" spans="1:5">
      <c r="A32" s="59">
        <v>302</v>
      </c>
      <c r="B32" s="59">
        <v>15</v>
      </c>
      <c r="C32" s="60" t="s">
        <v>171</v>
      </c>
      <c r="D32" s="57"/>
      <c r="E32" s="57"/>
    </row>
    <row r="33" ht="18.75" customHeight="1" spans="1:5">
      <c r="A33" s="59">
        <v>302</v>
      </c>
      <c r="B33" s="59">
        <v>16</v>
      </c>
      <c r="C33" s="60" t="s">
        <v>172</v>
      </c>
      <c r="D33" s="57"/>
      <c r="E33" s="57"/>
    </row>
    <row r="34" ht="18.75" customHeight="1" spans="1:5">
      <c r="A34" s="59">
        <v>302</v>
      </c>
      <c r="B34" s="59">
        <v>17</v>
      </c>
      <c r="C34" s="60" t="s">
        <v>173</v>
      </c>
      <c r="D34" s="57"/>
      <c r="E34" s="57"/>
    </row>
    <row r="35" ht="18.75" customHeight="1" spans="1:5">
      <c r="A35" s="59" t="s">
        <v>174</v>
      </c>
      <c r="B35" s="59" t="s">
        <v>175</v>
      </c>
      <c r="C35" s="60" t="s">
        <v>176</v>
      </c>
      <c r="D35" s="57">
        <v>2.64</v>
      </c>
      <c r="E35" s="57">
        <v>2.64</v>
      </c>
    </row>
    <row r="36" ht="18.75" customHeight="1" spans="1:5">
      <c r="A36" s="59" t="s">
        <v>174</v>
      </c>
      <c r="B36" s="59" t="s">
        <v>177</v>
      </c>
      <c r="C36" s="60" t="s">
        <v>178</v>
      </c>
      <c r="D36" s="57">
        <v>0.37</v>
      </c>
      <c r="E36" s="57">
        <v>0.37</v>
      </c>
    </row>
    <row r="37" ht="18.75" customHeight="1" spans="1:5">
      <c r="A37" s="59">
        <v>302</v>
      </c>
      <c r="B37" s="59">
        <v>26</v>
      </c>
      <c r="C37" s="60" t="s">
        <v>179</v>
      </c>
      <c r="D37" s="57"/>
      <c r="E37" s="57"/>
    </row>
    <row r="38" ht="18.75" customHeight="1" spans="1:5">
      <c r="A38" s="59">
        <v>302</v>
      </c>
      <c r="B38" s="59">
        <v>28</v>
      </c>
      <c r="C38" s="60" t="s">
        <v>180</v>
      </c>
      <c r="D38" s="57">
        <v>3.11</v>
      </c>
      <c r="E38" s="57">
        <v>3.11</v>
      </c>
    </row>
    <row r="39" ht="18.75" customHeight="1" spans="1:5">
      <c r="A39" s="59">
        <v>302</v>
      </c>
      <c r="B39" s="59">
        <v>29</v>
      </c>
      <c r="C39" s="60" t="s">
        <v>181</v>
      </c>
      <c r="D39" s="57">
        <v>3.88</v>
      </c>
      <c r="E39" s="57">
        <v>3.88</v>
      </c>
    </row>
    <row r="40" ht="18.75" customHeight="1" spans="1:5">
      <c r="A40" s="59">
        <v>302</v>
      </c>
      <c r="B40" s="59">
        <v>31</v>
      </c>
      <c r="C40" s="60" t="s">
        <v>182</v>
      </c>
      <c r="D40" s="57"/>
      <c r="E40" s="57"/>
    </row>
    <row r="41" ht="18.75" customHeight="1" spans="1:5">
      <c r="A41" s="59" t="s">
        <v>174</v>
      </c>
      <c r="B41" s="59" t="s">
        <v>183</v>
      </c>
      <c r="C41" s="60" t="s">
        <v>184</v>
      </c>
      <c r="D41" s="57"/>
      <c r="E41" s="57"/>
    </row>
    <row r="42" ht="18.75" customHeight="1" spans="1:5">
      <c r="A42" s="59">
        <v>302</v>
      </c>
      <c r="B42" s="59">
        <v>39</v>
      </c>
      <c r="C42" s="60" t="s">
        <v>185</v>
      </c>
      <c r="D42" s="57"/>
      <c r="E42" s="57"/>
    </row>
    <row r="43" ht="18.75" customHeight="1" spans="1:5">
      <c r="A43" s="59">
        <v>302</v>
      </c>
      <c r="B43" s="59">
        <v>99</v>
      </c>
      <c r="C43" s="60" t="s">
        <v>186</v>
      </c>
      <c r="D43" s="57"/>
      <c r="E43" s="57"/>
    </row>
    <row r="44" ht="18.75" customHeight="1" spans="1:5">
      <c r="A44" s="59">
        <v>303</v>
      </c>
      <c r="B44" s="59"/>
      <c r="C44" s="60" t="s">
        <v>106</v>
      </c>
      <c r="D44" s="61">
        <v>31.88</v>
      </c>
      <c r="E44" s="61">
        <v>31.88</v>
      </c>
    </row>
    <row r="45" ht="18.75" customHeight="1" spans="1:5">
      <c r="A45" s="59">
        <v>303</v>
      </c>
      <c r="B45" s="59" t="s">
        <v>58</v>
      </c>
      <c r="C45" s="60" t="s">
        <v>187</v>
      </c>
      <c r="D45" s="57"/>
      <c r="E45" s="57"/>
    </row>
    <row r="46" ht="18.75" customHeight="1" spans="1:5">
      <c r="A46" s="59">
        <v>303</v>
      </c>
      <c r="B46" s="59" t="s">
        <v>61</v>
      </c>
      <c r="C46" s="60" t="s">
        <v>188</v>
      </c>
      <c r="D46" s="57"/>
      <c r="E46" s="57"/>
    </row>
    <row r="47" ht="18.75" customHeight="1" spans="1:5">
      <c r="A47" s="59">
        <v>303</v>
      </c>
      <c r="B47" s="59">
        <v>11</v>
      </c>
      <c r="C47" s="60" t="s">
        <v>189</v>
      </c>
      <c r="D47" s="61">
        <v>21.98</v>
      </c>
      <c r="E47" s="61">
        <v>21.98</v>
      </c>
    </row>
    <row r="48" ht="18.75" customHeight="1" spans="1:5">
      <c r="A48" s="59" t="s">
        <v>190</v>
      </c>
      <c r="B48" s="59" t="s">
        <v>191</v>
      </c>
      <c r="C48" s="60" t="s">
        <v>192</v>
      </c>
      <c r="D48" s="61"/>
      <c r="E48" s="61"/>
    </row>
    <row r="49" ht="18.75" customHeight="1" spans="1:5">
      <c r="A49" s="59" t="s">
        <v>190</v>
      </c>
      <c r="B49" s="59" t="s">
        <v>193</v>
      </c>
      <c r="C49" s="60" t="s">
        <v>194</v>
      </c>
      <c r="D49" s="61"/>
      <c r="E49" s="61"/>
    </row>
    <row r="50" ht="19.5" customHeight="1" spans="1:5">
      <c r="A50" s="59">
        <v>303</v>
      </c>
      <c r="B50" s="59">
        <v>14</v>
      </c>
      <c r="C50" s="60" t="s">
        <v>195</v>
      </c>
      <c r="D50" s="61"/>
      <c r="E50" s="61"/>
    </row>
    <row r="51" ht="19.5" customHeight="1" spans="1:5">
      <c r="A51" s="59" t="s">
        <v>190</v>
      </c>
      <c r="B51" s="59" t="s">
        <v>196</v>
      </c>
      <c r="C51" s="60" t="s">
        <v>197</v>
      </c>
      <c r="D51" s="61">
        <v>9.9</v>
      </c>
      <c r="E51" s="61">
        <v>9.9</v>
      </c>
    </row>
    <row r="52" ht="20.25" customHeight="1" spans="1:5">
      <c r="A52" s="59">
        <v>303</v>
      </c>
      <c r="B52" s="59">
        <v>99</v>
      </c>
      <c r="C52" s="60" t="s">
        <v>198</v>
      </c>
      <c r="D52" s="57"/>
      <c r="E52" s="57"/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workbookViewId="0">
      <selection activeCell="B8" sqref="B8"/>
    </sheetView>
  </sheetViews>
  <sheetFormatPr defaultColWidth="9" defaultRowHeight="14.25" outlineLevelCol="4"/>
  <cols>
    <col min="1" max="1" width="35.75" style="37" customWidth="1"/>
    <col min="2" max="2" width="21.375" style="37" customWidth="1"/>
    <col min="3" max="3" width="20.875" style="37" customWidth="1"/>
    <col min="4" max="4" width="12.375" style="37" customWidth="1"/>
    <col min="5" max="5" width="27" style="37" customWidth="1"/>
    <col min="6" max="16384" width="9" style="37"/>
  </cols>
  <sheetData>
    <row r="1" customHeight="1" spans="4:4">
      <c r="D1" s="38" t="s">
        <v>199</v>
      </c>
    </row>
    <row r="2" s="35" customFormat="1" ht="45" customHeight="1" spans="1:5">
      <c r="A2" s="39" t="s">
        <v>200</v>
      </c>
      <c r="B2" s="39"/>
      <c r="C2" s="39"/>
      <c r="D2" s="39"/>
      <c r="E2" s="40"/>
    </row>
    <row r="3" ht="18.75" customHeight="1" spans="1:4">
      <c r="A3" s="41" t="s">
        <v>2</v>
      </c>
      <c r="B3" s="41"/>
      <c r="C3" s="41"/>
      <c r="D3" s="42" t="s">
        <v>3</v>
      </c>
    </row>
    <row r="4" s="36" customFormat="1" ht="30" customHeight="1" spans="1:5">
      <c r="A4" s="43" t="s">
        <v>201</v>
      </c>
      <c r="B4" s="44" t="s">
        <v>202</v>
      </c>
      <c r="C4" s="44" t="s">
        <v>203</v>
      </c>
      <c r="D4" s="44" t="s">
        <v>204</v>
      </c>
      <c r="E4" s="37"/>
    </row>
    <row r="5" s="36" customFormat="1" ht="30" customHeight="1" spans="1:5">
      <c r="A5" s="43" t="s">
        <v>45</v>
      </c>
      <c r="B5" s="43"/>
      <c r="C5" s="43"/>
      <c r="D5" s="45"/>
      <c r="E5" s="37"/>
    </row>
    <row r="6" s="36" customFormat="1" ht="30" customHeight="1" spans="1:5">
      <c r="A6" s="46" t="s">
        <v>205</v>
      </c>
      <c r="B6" s="46">
        <v>0</v>
      </c>
      <c r="C6" s="46">
        <v>0</v>
      </c>
      <c r="D6" s="45"/>
      <c r="E6" s="37"/>
    </row>
    <row r="7" s="36" customFormat="1" ht="30" customHeight="1" spans="1:5">
      <c r="A7" s="46" t="s">
        <v>206</v>
      </c>
      <c r="B7" s="46">
        <v>3</v>
      </c>
      <c r="C7" s="46">
        <v>3</v>
      </c>
      <c r="D7" s="47">
        <v>0</v>
      </c>
      <c r="E7" s="37"/>
    </row>
    <row r="8" s="36" customFormat="1" ht="30" customHeight="1" spans="1:5">
      <c r="A8" s="46" t="s">
        <v>207</v>
      </c>
      <c r="B8" s="46">
        <v>20</v>
      </c>
      <c r="C8" s="46">
        <v>3</v>
      </c>
      <c r="D8" s="47">
        <v>85</v>
      </c>
      <c r="E8" s="37"/>
    </row>
    <row r="9" s="36" customFormat="1" ht="30" customHeight="1" spans="1:5">
      <c r="A9" s="46" t="s">
        <v>208</v>
      </c>
      <c r="B9" s="46"/>
      <c r="C9" s="46"/>
      <c r="D9" s="45"/>
      <c r="E9" s="37"/>
    </row>
    <row r="10" s="36" customFormat="1" ht="30" customHeight="1" spans="1:5">
      <c r="A10" s="46" t="s">
        <v>209</v>
      </c>
      <c r="B10" s="46"/>
      <c r="C10" s="46"/>
      <c r="D10" s="45"/>
      <c r="E10" s="37"/>
    </row>
    <row r="11" s="36" customFormat="1" ht="85.5" customHeight="1" spans="1:5">
      <c r="A11" s="48" t="s">
        <v>210</v>
      </c>
      <c r="B11" s="48"/>
      <c r="C11" s="48"/>
      <c r="D11" s="48"/>
      <c r="E11" s="37"/>
    </row>
    <row r="12" s="36" customFormat="1" spans="1:5">
      <c r="A12" s="37"/>
      <c r="B12" s="37"/>
      <c r="C12" s="37"/>
      <c r="D12" s="37"/>
      <c r="E12" s="37"/>
    </row>
    <row r="13" s="36" customFormat="1" spans="1:5">
      <c r="A13" s="37"/>
      <c r="B13" s="37"/>
      <c r="C13" s="37"/>
      <c r="D13" s="37"/>
      <c r="E13" s="37"/>
    </row>
    <row r="14" s="36" customFormat="1" spans="1:5">
      <c r="A14" s="37"/>
      <c r="B14" s="37"/>
      <c r="C14" s="37"/>
      <c r="D14" s="37"/>
      <c r="E14" s="37"/>
    </row>
    <row r="15" s="36" customFormat="1" spans="1:5">
      <c r="A15" s="37"/>
      <c r="B15" s="37"/>
      <c r="C15" s="37"/>
      <c r="D15" s="37"/>
      <c r="E15" s="37"/>
    </row>
    <row r="16" s="36" customFormat="1" spans="1:5">
      <c r="A16" s="37"/>
      <c r="B16" s="37"/>
      <c r="C16" s="37"/>
      <c r="D16" s="37"/>
      <c r="E16" s="37"/>
    </row>
    <row r="17" s="36" customFormat="1"/>
    <row r="18" s="36" customFormat="1"/>
    <row r="19" s="36" customFormat="1"/>
    <row r="20" s="36" customFormat="1"/>
    <row r="21" s="36" customFormat="1"/>
    <row r="22" s="36" customFormat="1"/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1"/>
  <sheetViews>
    <sheetView showGridLines="0" showZeros="0" topLeftCell="A1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211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212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102</v>
      </c>
      <c r="H4" s="16"/>
      <c r="I4" s="16"/>
      <c r="J4" s="31"/>
      <c r="K4" s="32" t="s">
        <v>103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104</v>
      </c>
      <c r="I5" s="33" t="s">
        <v>105</v>
      </c>
      <c r="J5" s="15" t="s">
        <v>106</v>
      </c>
      <c r="K5" s="15" t="s">
        <v>17</v>
      </c>
      <c r="L5" s="15" t="s">
        <v>107</v>
      </c>
      <c r="M5" s="15" t="s">
        <v>108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/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3"/>
      <c r="C8" s="23"/>
      <c r="D8" s="21"/>
      <c r="E8" s="22"/>
      <c r="F8" s="24"/>
      <c r="G8" s="24"/>
      <c r="H8" s="24"/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="1" customFormat="1" ht="25.5" customHeight="1" spans="1:245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2017-03-06T09:06:00Z</cp:lastPrinted>
  <dcterms:modified xsi:type="dcterms:W3CDTF">2017-11-17T09:42:24Z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2052-10.1.0.6930</vt:lpwstr>
  </property>
</Properties>
</file>