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4" activeTab="5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7一般公共预算“三公”经费支出情况表" sheetId="6" r:id="rId6"/>
    <sheet name="8政府性基金预算支出情况表" sheetId="7" r:id="rId7"/>
  </sheets>
  <definedNames>
    <definedName name="_xlnm.Print_Area" localSheetId="2">'3部门支出总体情况表'!$A$1:$Q$13</definedName>
    <definedName name="_xlnm.Print_Titles" localSheetId="2">'3部门支出总体情况表'!$1:$6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<sst xmlns="http://schemas.openxmlformats.org/spreadsheetml/2006/main" count="299" uniqueCount="197">
  <si>
    <t>生活补助</t>
  </si>
  <si>
    <t>预算01表</t>
  </si>
  <si>
    <t>养老保险</t>
  </si>
  <si>
    <t>其他支出</t>
  </si>
  <si>
    <t>八、单位间转移收入</t>
  </si>
  <si>
    <t>对个人和家庭的补助</t>
  </si>
  <si>
    <t>十、部门结余结转资金</t>
  </si>
  <si>
    <t>罚没收入</t>
  </si>
  <si>
    <t>离休费</t>
  </si>
  <si>
    <t>助学金</t>
  </si>
  <si>
    <t>财政专户收入</t>
  </si>
  <si>
    <t>住房公积金</t>
  </si>
  <si>
    <t>预算04表</t>
  </si>
  <si>
    <t>缴入国库的行政事业性收费</t>
  </si>
  <si>
    <t>基本建设支出</t>
  </si>
  <si>
    <t>离退休文明奖</t>
  </si>
  <si>
    <t>五、政府性基金收入</t>
  </si>
  <si>
    <t>2017年预算</t>
  </si>
  <si>
    <t>支                        出</t>
  </si>
  <si>
    <t xml:space="preserve">    事业单位医疗</t>
  </si>
  <si>
    <t>医疗卫生与计划生育支出</t>
  </si>
  <si>
    <t>项             目</t>
  </si>
  <si>
    <t xml:space="preserve">  住房改革支出</t>
  </si>
  <si>
    <t>专项收入</t>
  </si>
  <si>
    <t>代管资金</t>
  </si>
  <si>
    <t>工伤保险</t>
  </si>
  <si>
    <t>生育保险</t>
  </si>
  <si>
    <t>专项转移支付</t>
  </si>
  <si>
    <t>七、上级提前告知转移支付</t>
  </si>
  <si>
    <t>合计</t>
  </si>
  <si>
    <t>基础性绩效工资</t>
  </si>
  <si>
    <t>208</t>
  </si>
  <si>
    <t>福利费</t>
  </si>
  <si>
    <t>03</t>
  </si>
  <si>
    <t>EA18EDA3D429B15EE0430A083063B15E</t>
  </si>
  <si>
    <t>十一、罚没收入</t>
  </si>
  <si>
    <t>津贴补贴</t>
  </si>
  <si>
    <t>金　额</t>
  </si>
  <si>
    <t xml:space="preserve">  221009</t>
  </si>
  <si>
    <t>1、工资福利支出</t>
  </si>
  <si>
    <t>九、其他收入</t>
  </si>
  <si>
    <t>遗属补助</t>
  </si>
  <si>
    <t xml:space="preserve">        培训支出</t>
  </si>
  <si>
    <t xml:space="preserve">  普通教育</t>
  </si>
  <si>
    <t>上级提前告知转移支付</t>
  </si>
  <si>
    <t xml:space="preserve">  行政事业单位医疗</t>
  </si>
  <si>
    <t>221</t>
  </si>
  <si>
    <t>上级提告知转移支付</t>
  </si>
  <si>
    <t>奖金</t>
  </si>
  <si>
    <t>类</t>
  </si>
  <si>
    <t xml:space="preserve">    培训支出</t>
  </si>
  <si>
    <t xml:space="preserve">        住房公积金</t>
  </si>
  <si>
    <t>国有资源（资产）有偿使用收入</t>
  </si>
  <si>
    <t>本  年  支  出  合  计</t>
  </si>
  <si>
    <t>单位代码</t>
  </si>
  <si>
    <t>210</t>
  </si>
  <si>
    <t>收                          入</t>
  </si>
  <si>
    <t>四、专项收入</t>
  </si>
  <si>
    <t>单位名称(科目)</t>
  </si>
  <si>
    <t>六、财政专户收入</t>
  </si>
  <si>
    <t>财政一般拨款</t>
  </si>
  <si>
    <t>离退休取暖费</t>
  </si>
  <si>
    <t>教育收费</t>
  </si>
  <si>
    <t>3、对个人和家庭的补助</t>
  </si>
  <si>
    <t xml:space="preserve">    事业单位离退休</t>
  </si>
  <si>
    <t>单位：万元</t>
  </si>
  <si>
    <t>02</t>
  </si>
  <si>
    <t>小计</t>
  </si>
  <si>
    <t>工资福利支出</t>
  </si>
  <si>
    <t xml:space="preserve">        初中教育</t>
  </si>
  <si>
    <t>其他对个人和家庭的补助</t>
  </si>
  <si>
    <t>洛龙区第七实验学校中学部</t>
  </si>
  <si>
    <t>一般性转移支付</t>
  </si>
  <si>
    <t xml:space="preserve">  行政事业单位离退休</t>
  </si>
  <si>
    <t>公用经费</t>
  </si>
  <si>
    <t>11</t>
  </si>
  <si>
    <t xml:space="preserve">      </t>
  </si>
  <si>
    <t>奖励性绩效工资2</t>
  </si>
  <si>
    <t>其他收入</t>
  </si>
  <si>
    <t>医疗保险</t>
  </si>
  <si>
    <t>失业保险</t>
  </si>
  <si>
    <t>政府性基金收入</t>
  </si>
  <si>
    <t xml:space="preserve">    </t>
  </si>
  <si>
    <t>**</t>
  </si>
  <si>
    <t>二、缴入国库的行政事业性收费</t>
  </si>
  <si>
    <t>预算03表</t>
  </si>
  <si>
    <t>商品和服务支出</t>
  </si>
  <si>
    <t xml:space="preserve">    初中教育</t>
  </si>
  <si>
    <t>本  年  收  入  合  计</t>
  </si>
  <si>
    <t>工会经费</t>
  </si>
  <si>
    <t>合  计</t>
  </si>
  <si>
    <t>项</t>
  </si>
  <si>
    <t>社会保障和就业支出</t>
  </si>
  <si>
    <t>总  计</t>
  </si>
  <si>
    <t>专项转移</t>
  </si>
  <si>
    <t>款</t>
  </si>
  <si>
    <t>在职文明奖</t>
  </si>
  <si>
    <t xml:space="preserve">        事业单位离退休</t>
  </si>
  <si>
    <t>一般性转移</t>
  </si>
  <si>
    <t xml:space="preserve">  进修及培训</t>
  </si>
  <si>
    <t>教育支出</t>
  </si>
  <si>
    <t>离休人员公用支出</t>
  </si>
  <si>
    <t>05</t>
  </si>
  <si>
    <t>单位名称</t>
  </si>
  <si>
    <t>01</t>
  </si>
  <si>
    <t>栏次</t>
  </si>
  <si>
    <t>2、商品和服务支出</t>
  </si>
  <si>
    <t>总计</t>
  </si>
  <si>
    <t>退休人员公用支出</t>
  </si>
  <si>
    <t>单位间转移收入</t>
  </si>
  <si>
    <t>劳改劳教人员生活费</t>
  </si>
  <si>
    <t>公务交通补贴</t>
  </si>
  <si>
    <t>1、基本建设支出</t>
  </si>
  <si>
    <t>住房保障支出</t>
  </si>
  <si>
    <t>预算08表</t>
  </si>
  <si>
    <t>?位（科目名称）</t>
  </si>
  <si>
    <t>生产建设和事业发展专项支出</t>
  </si>
  <si>
    <t>奖励性绩效工资1</t>
  </si>
  <si>
    <t>在职取暖费</t>
  </si>
  <si>
    <t>2、生产建设和事业发展专项支出</t>
  </si>
  <si>
    <t xml:space="preserve">  洛龙区第七实验学校中学部</t>
  </si>
  <si>
    <t>基本工资</t>
  </si>
  <si>
    <t>预算07表</t>
  </si>
  <si>
    <t>二、项目支出</t>
  </si>
  <si>
    <t>一、基本支出</t>
  </si>
  <si>
    <t>预算02表</t>
  </si>
  <si>
    <t xml:space="preserve">        事业单位医疗</t>
  </si>
  <si>
    <t>一、财政一般拨款</t>
  </si>
  <si>
    <t>其他工资福利支出</t>
  </si>
  <si>
    <t>部门结余结转资金</t>
  </si>
  <si>
    <t>205</t>
  </si>
  <si>
    <t>三、国有资源（资产）有偿使用</t>
  </si>
  <si>
    <t>3、其他支出</t>
  </si>
  <si>
    <t>退休费</t>
  </si>
  <si>
    <t>科目编码</t>
  </si>
  <si>
    <t xml:space="preserve">    住房公积金</t>
  </si>
  <si>
    <t>部门收支总体情况表</t>
  </si>
  <si>
    <t>部门收入总体情况表</t>
  </si>
  <si>
    <t>部门支出总体情况表</t>
  </si>
  <si>
    <t>财政拨款收支总体情况表</t>
  </si>
  <si>
    <t>收                         入</t>
  </si>
  <si>
    <t>项                    目</t>
  </si>
  <si>
    <t>项       目</t>
  </si>
  <si>
    <t>本年支出小计</t>
  </si>
  <si>
    <t>一般公共预算</t>
  </si>
  <si>
    <t>政府性基金预算</t>
  </si>
  <si>
    <t>国有资源(资产)有偿使用收入</t>
  </si>
  <si>
    <t>政府住房基金收入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</si>
  <si>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</si>
  <si>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</si>
  <si>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</si>
  <si>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</si>
  <si>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</si>
  <si>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</si>
  <si>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</si>
  <si>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上级提前告知转移支付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</si>
  <si>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</si>
  <si>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</si>
  <si>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</si>
  <si>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</si>
  <si>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</si>
  <si>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</si>
  <si>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</si>
  <si>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</si>
  <si>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</si>
  <si>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</si>
  <si>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</si>
  <si>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</si>
  <si>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</si>
  <si>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</si>
  <si>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</si>
  <si>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</si>
  <si>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</si>
  <si>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 xml:space="preserve">  收  入  合  计</t>
  </si>
  <si>
    <t>支出合计</t>
  </si>
  <si>
    <t>单位名称：洛阳市洛龙区第七实验学校中学部</t>
  </si>
  <si>
    <t>一般公共预算支出情况表</t>
  </si>
  <si>
    <t>预算05表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</si>
  <si>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</si>
  <si>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</si>
  <si>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</si>
  <si>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</si>
  <si>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</si>
  <si>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</si>
  <si>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</si>
  <si>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</si>
  <si>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</si>
  <si>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</si>
  <si>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</si>
  <si>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单位（科目名称）</t>
  </si>
  <si>
    <t>基本支出</t>
  </si>
  <si>
    <t>项目支出</t>
  </si>
  <si>
    <t>一般性项目</t>
  </si>
  <si>
    <t>专项资金</t>
  </si>
  <si>
    <t>221007</t>
  </si>
  <si>
    <t>龙区第七实验学校中学部</t>
  </si>
  <si>
    <t>政府性基金预算支出情况表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</si>
</sst>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000"/>
    <numFmt numFmtId="183" formatCode="0000"/>
    <numFmt numFmtId="184" formatCode="00"/>
    <numFmt numFmtId="185" formatCode=";;"/>
    <numFmt numFmtId="186" formatCode="* #,##0.0;* \-#,##0.0;* &quot;&quot;??;@"/>
    <numFmt numFmtId="187" formatCode="0.00_);[Red]\(0.00\)"/>
    <numFmt numFmtId="188" formatCode="0_);[Red]\(0\)"/>
    <numFmt numFmtId="189" formatCode="#,##0.00_);[Red]\(#,##0.00\)"/>
    <numFmt numFmtId="190" formatCode="#,##0.0_ "/>
    <numFmt numFmtId="191" formatCode="#,##0.00_ "/>
    <numFmt numFmtId="192" formatCode="#,##0.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5">
    <xf numFmtId="0" fontId="0" fillId="0" borderId="0" xfId="0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180" fontId="4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181" fontId="4" fillId="0" borderId="14" xfId="0" applyNumberFormat="1" applyFont="1" applyFill="1" applyBorder="1" applyAlignment="1" applyProtection="1">
      <alignment horizontal="centerContinuous" vertical="center"/>
      <protection/>
    </xf>
    <xf numFmtId="181" fontId="4" fillId="0" borderId="15" xfId="0" applyNumberFormat="1" applyFont="1" applyFill="1" applyBorder="1" applyAlignment="1" applyProtection="1">
      <alignment horizontal="centerContinuous" vertical="center"/>
      <protection/>
    </xf>
    <xf numFmtId="181" fontId="4" fillId="0" borderId="0" xfId="0" applyNumberFormat="1" applyFont="1" applyFill="1" applyAlignment="1" applyProtection="1">
      <alignment horizontal="centerContinuous" vertical="center"/>
      <protection/>
    </xf>
    <xf numFmtId="181" fontId="4" fillId="0" borderId="16" xfId="0" applyNumberFormat="1" applyFont="1" applyFill="1" applyBorder="1" applyAlignment="1" applyProtection="1">
      <alignment horizontal="centerContinuous" vertical="center"/>
      <protection/>
    </xf>
    <xf numFmtId="181" fontId="4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vertical="center"/>
      <protection/>
    </xf>
    <xf numFmtId="180" fontId="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11" xfId="0" applyNumberFormat="1" applyFill="1" applyBorder="1" applyAlignment="1">
      <alignment vertical="center" wrapText="1"/>
    </xf>
    <xf numFmtId="49" fontId="0" fillId="33" borderId="11" xfId="0" applyNumberFormat="1" applyFill="1" applyBorder="1" applyAlignment="1">
      <alignment vertical="center" wrapText="1"/>
    </xf>
    <xf numFmtId="180" fontId="4" fillId="0" borderId="19" xfId="0" applyNumberFormat="1" applyFont="1" applyFill="1" applyBorder="1" applyAlignment="1" applyProtection="1">
      <alignment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vertical="center" wrapText="1"/>
      <protection/>
    </xf>
    <xf numFmtId="181" fontId="4" fillId="33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1" fontId="0" fillId="33" borderId="0" xfId="0" applyNumberFormat="1" applyFont="1" applyFill="1" applyAlignment="1" applyProtection="1">
      <alignment horizontal="right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83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 wrapText="1"/>
    </xf>
    <xf numFmtId="183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Alignment="1">
      <alignment vertical="center"/>
    </xf>
    <xf numFmtId="184" fontId="4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/>
    </xf>
    <xf numFmtId="181" fontId="0" fillId="0" borderId="0" xfId="0" applyNumberFormat="1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4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2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83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vertical="center"/>
    </xf>
    <xf numFmtId="0" fontId="0" fillId="0" borderId="13" xfId="0" applyFill="1" applyBorder="1" applyAlignment="1">
      <alignment/>
    </xf>
    <xf numFmtId="180" fontId="4" fillId="0" borderId="13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81" fontId="4" fillId="0" borderId="10" xfId="0" applyNumberFormat="1" applyFont="1" applyFill="1" applyBorder="1" applyAlignment="1" applyProtection="1">
      <alignment horizontal="centerContinuous" vertical="center"/>
      <protection/>
    </xf>
    <xf numFmtId="4" fontId="4" fillId="0" borderId="21" xfId="0" applyNumberFormat="1" applyFont="1" applyFill="1" applyBorder="1" applyAlignment="1" applyProtection="1">
      <alignment horizontal="center" vertical="center"/>
      <protection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82" fontId="4" fillId="0" borderId="22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185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180" fontId="4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49" fontId="0" fillId="33" borderId="24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3" borderId="20" xfId="0" applyNumberForma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183" fontId="5" fillId="0" borderId="0" xfId="0" applyNumberFormat="1" applyFont="1" applyFill="1" applyAlignment="1" applyProtection="1">
      <alignment horizontal="center" vertical="center"/>
      <protection/>
    </xf>
    <xf numFmtId="180" fontId="23" fillId="33" borderId="0" xfId="42" applyNumberFormat="1" applyFont="1" applyFill="1" applyAlignment="1" applyProtection="1">
      <alignment vertical="center" wrapText="1"/>
      <protection/>
    </xf>
    <xf numFmtId="180" fontId="23" fillId="33" borderId="0" xfId="42" applyNumberFormat="1" applyFont="1" applyFill="1" applyAlignment="1" applyProtection="1">
      <alignment horizontal="right" vertical="center"/>
      <protection/>
    </xf>
    <xf numFmtId="181" fontId="23" fillId="33" borderId="0" xfId="42" applyNumberFormat="1" applyFont="1" applyFill="1" applyAlignment="1" applyProtection="1">
      <alignment horizontal="right" vertical="center"/>
      <protection/>
    </xf>
    <xf numFmtId="181" fontId="23" fillId="33" borderId="0" xfId="42" applyNumberFormat="1" applyFont="1" applyFill="1" applyAlignment="1" applyProtection="1">
      <alignment vertical="center"/>
      <protection/>
    </xf>
    <xf numFmtId="181" fontId="4" fillId="33" borderId="0" xfId="42" applyNumberFormat="1" applyFont="1" applyFill="1" applyAlignment="1" applyProtection="1">
      <alignment vertical="center"/>
      <protection/>
    </xf>
    <xf numFmtId="181" fontId="4" fillId="33" borderId="0" xfId="42" applyNumberFormat="1" applyFont="1" applyFill="1" applyAlignment="1" applyProtection="1">
      <alignment horizontal="right" vertical="center"/>
      <protection/>
    </xf>
    <xf numFmtId="0" fontId="0" fillId="33" borderId="0" xfId="42" applyFill="1">
      <alignment/>
      <protection/>
    </xf>
    <xf numFmtId="180" fontId="5" fillId="33" borderId="0" xfId="42" applyNumberFormat="1" applyFont="1" applyFill="1" applyAlignment="1" applyProtection="1">
      <alignment horizontal="center" vertical="center" wrapText="1"/>
      <protection/>
    </xf>
    <xf numFmtId="180" fontId="4" fillId="33" borderId="15" xfId="42" applyNumberFormat="1" applyFont="1" applyFill="1" applyBorder="1" applyAlignment="1" applyProtection="1">
      <alignment vertical="center" wrapText="1"/>
      <protection/>
    </xf>
    <xf numFmtId="180" fontId="5" fillId="33" borderId="15" xfId="42" applyNumberFormat="1" applyFont="1" applyFill="1" applyBorder="1" applyAlignment="1" applyProtection="1">
      <alignment vertical="center" wrapText="1"/>
      <protection/>
    </xf>
    <xf numFmtId="180" fontId="4" fillId="33" borderId="15" xfId="42" applyNumberFormat="1" applyFont="1" applyFill="1" applyBorder="1" applyAlignment="1" applyProtection="1">
      <alignment horizontal="right" vertical="center" wrapText="1"/>
      <protection/>
    </xf>
    <xf numFmtId="180" fontId="4" fillId="33" borderId="11" xfId="42" applyNumberFormat="1" applyFont="1" applyFill="1" applyBorder="1" applyAlignment="1" applyProtection="1">
      <alignment horizontal="center" vertical="center" wrapText="1"/>
      <protection/>
    </xf>
    <xf numFmtId="180" fontId="4" fillId="33" borderId="12" xfId="42" applyNumberFormat="1" applyFont="1" applyFill="1" applyBorder="1" applyAlignment="1" applyProtection="1">
      <alignment horizontal="center" vertical="center" wrapText="1"/>
      <protection/>
    </xf>
    <xf numFmtId="180" fontId="4" fillId="33" borderId="13" xfId="42" applyNumberFormat="1" applyFont="1" applyFill="1" applyBorder="1" applyAlignment="1" applyProtection="1">
      <alignment horizontal="center" vertical="center" wrapText="1"/>
      <protection/>
    </xf>
    <xf numFmtId="180" fontId="4" fillId="33" borderId="10" xfId="42" applyNumberFormat="1" applyFont="1" applyFill="1" applyBorder="1" applyAlignment="1" applyProtection="1">
      <alignment horizontal="centerContinuous" vertical="center"/>
      <protection/>
    </xf>
    <xf numFmtId="180" fontId="4" fillId="33" borderId="20" xfId="42" applyNumberFormat="1" applyFont="1" applyFill="1" applyBorder="1" applyAlignment="1" applyProtection="1">
      <alignment horizontal="centerContinuous" vertical="center"/>
      <protection/>
    </xf>
    <xf numFmtId="0" fontId="0" fillId="33" borderId="0" xfId="42" applyFont="1" applyFill="1">
      <alignment/>
      <protection/>
    </xf>
    <xf numFmtId="180" fontId="4" fillId="33" borderId="21" xfId="42" applyNumberFormat="1" applyFont="1" applyFill="1" applyBorder="1" applyAlignment="1" applyProtection="1">
      <alignment horizontal="center" vertical="center" wrapText="1"/>
      <protection/>
    </xf>
    <xf numFmtId="180" fontId="4" fillId="33" borderId="24" xfId="42" applyNumberFormat="1" applyFont="1" applyFill="1" applyBorder="1" applyAlignment="1" applyProtection="1">
      <alignment horizontal="center" vertical="center" wrapText="1"/>
      <protection/>
    </xf>
    <xf numFmtId="180" fontId="4" fillId="33" borderId="11" xfId="42" applyNumberFormat="1" applyFont="1" applyFill="1" applyBorder="1" applyAlignment="1" applyProtection="1">
      <alignment horizontal="center" vertical="center"/>
      <protection/>
    </xf>
    <xf numFmtId="0" fontId="4" fillId="33" borderId="10" xfId="42" applyNumberFormat="1" applyFont="1" applyFill="1" applyBorder="1" applyAlignment="1" applyProtection="1">
      <alignment horizontal="center" vertical="center"/>
      <protection/>
    </xf>
    <xf numFmtId="181" fontId="4" fillId="33" borderId="10" xfId="42" applyNumberFormat="1" applyFont="1" applyFill="1" applyBorder="1" applyAlignment="1" applyProtection="1">
      <alignment horizontal="centerContinuous" vertical="center"/>
      <protection/>
    </xf>
    <xf numFmtId="180" fontId="4" fillId="33" borderId="17" xfId="42" applyNumberFormat="1" applyFont="1" applyFill="1" applyBorder="1" applyAlignment="1" applyProtection="1">
      <alignment horizontal="center" vertical="center" wrapText="1"/>
      <protection/>
    </xf>
    <xf numFmtId="180" fontId="4" fillId="33" borderId="23" xfId="42" applyNumberFormat="1" applyFont="1" applyFill="1" applyBorder="1" applyAlignment="1" applyProtection="1">
      <alignment horizontal="center" vertical="center" wrapText="1"/>
      <protection/>
    </xf>
    <xf numFmtId="180" fontId="4" fillId="33" borderId="21" xfId="42" applyNumberFormat="1" applyFont="1" applyFill="1" applyBorder="1" applyAlignment="1" applyProtection="1">
      <alignment horizontal="center" vertical="center"/>
      <protection/>
    </xf>
    <xf numFmtId="181" fontId="4" fillId="33" borderId="11" xfId="42" applyNumberFormat="1" applyFont="1" applyFill="1" applyBorder="1" applyAlignment="1" applyProtection="1">
      <alignment horizontal="center" vertical="center"/>
      <protection/>
    </xf>
    <xf numFmtId="181" fontId="4" fillId="33" borderId="12" xfId="42" applyNumberFormat="1" applyFont="1" applyFill="1" applyBorder="1" applyAlignment="1" applyProtection="1">
      <alignment horizontal="center" vertical="center"/>
      <protection/>
    </xf>
    <xf numFmtId="181" fontId="4" fillId="33" borderId="13" xfId="42" applyNumberFormat="1" applyFont="1" applyFill="1" applyBorder="1" applyAlignment="1" applyProtection="1">
      <alignment horizontal="center" vertical="center"/>
      <protection/>
    </xf>
    <xf numFmtId="49" fontId="4" fillId="33" borderId="20" xfId="42" applyNumberFormat="1" applyFont="1" applyFill="1" applyBorder="1" applyAlignment="1">
      <alignment horizontal="center" vertical="center" wrapText="1"/>
      <protection/>
    </xf>
    <xf numFmtId="180" fontId="4" fillId="33" borderId="14" xfId="42" applyNumberFormat="1" applyFont="1" applyFill="1" applyBorder="1" applyAlignment="1" applyProtection="1">
      <alignment horizontal="center" vertical="center" wrapText="1"/>
      <protection/>
    </xf>
    <xf numFmtId="180" fontId="4" fillId="33" borderId="16" xfId="42" applyNumberFormat="1" applyFont="1" applyFill="1" applyBorder="1" applyAlignment="1" applyProtection="1">
      <alignment horizontal="center" vertical="center" wrapText="1"/>
      <protection/>
    </xf>
    <xf numFmtId="181" fontId="4" fillId="33" borderId="10" xfId="42" applyNumberFormat="1" applyFont="1" applyFill="1" applyBorder="1" applyAlignment="1" applyProtection="1">
      <alignment horizontal="center" vertical="center" wrapText="1"/>
      <protection/>
    </xf>
    <xf numFmtId="49" fontId="4" fillId="33" borderId="10" xfId="42" applyNumberFormat="1" applyFont="1" applyFill="1" applyBorder="1" applyAlignment="1">
      <alignment horizontal="center" vertical="center"/>
      <protection/>
    </xf>
    <xf numFmtId="49" fontId="4" fillId="33" borderId="10" xfId="42" applyNumberFormat="1" applyFont="1" applyFill="1" applyBorder="1" applyAlignment="1">
      <alignment horizontal="center" vertical="center" wrapText="1"/>
      <protection/>
    </xf>
    <xf numFmtId="0" fontId="4" fillId="33" borderId="10" xfId="42" applyFont="1" applyFill="1" applyBorder="1" applyAlignment="1">
      <alignment horizontal="center" vertical="center" wrapText="1"/>
      <protection/>
    </xf>
    <xf numFmtId="49" fontId="4" fillId="33" borderId="22" xfId="42" applyNumberFormat="1" applyFont="1" applyFill="1" applyBorder="1" applyAlignment="1">
      <alignment horizontal="center" vertical="center" wrapText="1"/>
      <protection/>
    </xf>
    <xf numFmtId="0" fontId="4" fillId="33" borderId="20" xfId="42" applyFont="1" applyFill="1" applyBorder="1" applyAlignment="1">
      <alignment horizontal="center" vertical="center" wrapText="1"/>
      <protection/>
    </xf>
    <xf numFmtId="0" fontId="4" fillId="33" borderId="10" xfId="41" applyFont="1" applyFill="1" applyBorder="1" applyAlignment="1">
      <alignment horizontal="left" vertical="center"/>
      <protection/>
    </xf>
    <xf numFmtId="189" fontId="4" fillId="33" borderId="10" xfId="42" applyNumberFormat="1" applyFont="1" applyFill="1" applyBorder="1" applyAlignment="1" applyProtection="1">
      <alignment horizontal="right" vertical="center" wrapText="1"/>
      <protection/>
    </xf>
    <xf numFmtId="0" fontId="4" fillId="33" borderId="13" xfId="34" applyFont="1" applyFill="1" applyBorder="1">
      <alignment vertical="center"/>
      <protection/>
    </xf>
    <xf numFmtId="190" fontId="4" fillId="33" borderId="10" xfId="42" applyNumberFormat="1" applyFont="1" applyFill="1" applyBorder="1" applyAlignment="1">
      <alignment horizontal="right" vertical="center" wrapText="1"/>
      <protection/>
    </xf>
    <xf numFmtId="191" fontId="4" fillId="33" borderId="10" xfId="42" applyNumberFormat="1" applyFont="1" applyFill="1" applyBorder="1" applyAlignment="1">
      <alignment horizontal="right" vertical="center" wrapText="1"/>
      <protection/>
    </xf>
    <xf numFmtId="0" fontId="4" fillId="33" borderId="18" xfId="42" applyFont="1" applyFill="1" applyBorder="1" applyAlignment="1">
      <alignment horizontal="center" vertical="center" wrapText="1"/>
      <protection/>
    </xf>
    <xf numFmtId="0" fontId="4" fillId="33" borderId="10" xfId="34" applyFont="1" applyFill="1" applyBorder="1">
      <alignment vertical="center"/>
      <protection/>
    </xf>
    <xf numFmtId="0" fontId="4" fillId="33" borderId="10" xfId="41" applyFont="1" applyFill="1" applyBorder="1" applyAlignment="1">
      <alignment horizontal="left" vertical="center" wrapText="1"/>
      <protection/>
    </xf>
    <xf numFmtId="181" fontId="4" fillId="33" borderId="10" xfId="42" applyNumberFormat="1" applyFont="1" applyFill="1" applyBorder="1" applyAlignment="1" applyProtection="1">
      <alignment horizontal="right" vertical="center" wrapText="1"/>
      <protection/>
    </xf>
    <xf numFmtId="191" fontId="4" fillId="33" borderId="10" xfId="42" applyNumberFormat="1" applyFont="1" applyFill="1" applyBorder="1" applyAlignment="1" applyProtection="1">
      <alignment horizontal="right" vertical="center" wrapText="1"/>
      <protection/>
    </xf>
    <xf numFmtId="190" fontId="4" fillId="33" borderId="10" xfId="42" applyNumberFormat="1" applyFont="1" applyFill="1" applyBorder="1" applyAlignment="1" applyProtection="1">
      <alignment horizontal="right" vertical="center" wrapText="1"/>
      <protection/>
    </xf>
    <xf numFmtId="0" fontId="4" fillId="33" borderId="10" xfId="42" applyFont="1" applyFill="1" applyBorder="1" applyAlignment="1">
      <alignment horizontal="left" vertical="center" wrapText="1"/>
      <protection/>
    </xf>
    <xf numFmtId="0" fontId="4" fillId="33" borderId="0" xfId="0" applyFont="1" applyFill="1" applyAlignment="1">
      <alignment vertical="center"/>
    </xf>
    <xf numFmtId="192" fontId="4" fillId="33" borderId="10" xfId="42" applyNumberFormat="1" applyFont="1" applyFill="1" applyBorder="1">
      <alignment/>
      <protection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92" fontId="0" fillId="33" borderId="0" xfId="42" applyNumberFormat="1" applyFont="1" applyFill="1">
      <alignment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91" fontId="4" fillId="33" borderId="10" xfId="42" applyNumberFormat="1" applyFont="1" applyFill="1" applyBorder="1" applyAlignment="1">
      <alignment horizontal="right" vertical="center"/>
      <protection/>
    </xf>
    <xf numFmtId="190" fontId="4" fillId="33" borderId="10" xfId="42" applyNumberFormat="1" applyFont="1" applyFill="1" applyBorder="1" applyAlignment="1">
      <alignment horizontal="right" vertical="center"/>
      <protection/>
    </xf>
    <xf numFmtId="192" fontId="4" fillId="33" borderId="10" xfId="42" applyNumberFormat="1" applyFont="1" applyFill="1" applyBorder="1" applyAlignment="1">
      <alignment horizontal="right" vertical="center" wrapText="1"/>
      <protection/>
    </xf>
    <xf numFmtId="0" fontId="4" fillId="33" borderId="11" xfId="42" applyFont="1" applyFill="1" applyBorder="1" applyAlignment="1">
      <alignment horizontal="left" vertical="center" wrapText="1"/>
      <protection/>
    </xf>
    <xf numFmtId="0" fontId="4" fillId="33" borderId="13" xfId="42" applyFont="1" applyFill="1" applyBorder="1" applyAlignment="1">
      <alignment horizontal="left" vertical="center" wrapText="1"/>
      <protection/>
    </xf>
    <xf numFmtId="0" fontId="4" fillId="33" borderId="10" xfId="34" applyFont="1" applyFill="1" applyBorder="1" applyAlignment="1">
      <alignment horizontal="center" vertical="center"/>
      <protection/>
    </xf>
    <xf numFmtId="0" fontId="0" fillId="33" borderId="0" xfId="42" applyFont="1" applyFill="1" applyAlignment="1">
      <alignment wrapText="1"/>
      <protection/>
    </xf>
    <xf numFmtId="0" fontId="0" fillId="33" borderId="0" xfId="0" applyFill="1" applyAlignment="1">
      <alignment vertical="center"/>
    </xf>
    <xf numFmtId="0" fontId="0" fillId="33" borderId="0" xfId="42" applyFill="1" applyAlignment="1">
      <alignment wrapText="1"/>
      <protection/>
    </xf>
    <xf numFmtId="181" fontId="4" fillId="33" borderId="0" xfId="43" applyNumberFormat="1" applyFont="1" applyFill="1" applyAlignment="1" applyProtection="1">
      <alignment horizontal="right" vertical="center"/>
      <protection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190" fontId="4" fillId="33" borderId="10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left" vertical="center" wrapText="1"/>
    </xf>
    <xf numFmtId="184" fontId="4" fillId="0" borderId="0" xfId="43" applyNumberFormat="1" applyFont="1" applyFill="1" applyAlignment="1" applyProtection="1">
      <alignment horizontal="center" vertical="center"/>
      <protection/>
    </xf>
    <xf numFmtId="183" fontId="4" fillId="0" borderId="0" xfId="43" applyNumberFormat="1" applyFont="1" applyFill="1" applyAlignment="1" applyProtection="1">
      <alignment horizontal="center" vertical="center"/>
      <protection/>
    </xf>
    <xf numFmtId="0" fontId="4" fillId="0" borderId="0" xfId="43" applyNumberFormat="1" applyFont="1" applyFill="1" applyAlignment="1" applyProtection="1">
      <alignment horizontal="right" vertical="center"/>
      <protection/>
    </xf>
    <xf numFmtId="0" fontId="4" fillId="0" borderId="0" xfId="43" applyNumberFormat="1" applyFont="1" applyFill="1" applyAlignment="1" applyProtection="1">
      <alignment horizontal="left" vertical="center" wrapText="1"/>
      <protection/>
    </xf>
    <xf numFmtId="181" fontId="4" fillId="0" borderId="0" xfId="43" applyNumberFormat="1" applyFont="1" applyFill="1" applyAlignment="1" applyProtection="1">
      <alignment vertical="center"/>
      <protection/>
    </xf>
    <xf numFmtId="190" fontId="4" fillId="0" borderId="0" xfId="43" applyNumberFormat="1" applyFont="1" applyFill="1" applyAlignment="1" applyProtection="1">
      <alignment vertical="center"/>
      <protection/>
    </xf>
    <xf numFmtId="181" fontId="4" fillId="0" borderId="0" xfId="43" applyNumberFormat="1" applyFont="1" applyFill="1" applyAlignment="1" applyProtection="1">
      <alignment horizontal="right" vertical="center"/>
      <protection/>
    </xf>
    <xf numFmtId="0" fontId="0" fillId="0" borderId="0" xfId="43">
      <alignment/>
      <protection/>
    </xf>
    <xf numFmtId="0" fontId="5" fillId="0" borderId="0" xfId="43" applyNumberFormat="1" applyFont="1" applyFill="1" applyAlignment="1" applyProtection="1">
      <alignment horizontal="center" vertical="center"/>
      <protection/>
    </xf>
    <xf numFmtId="184" fontId="4" fillId="0" borderId="15" xfId="43" applyNumberFormat="1" applyFont="1" applyFill="1" applyBorder="1" applyAlignment="1" applyProtection="1">
      <alignment/>
      <protection/>
    </xf>
    <xf numFmtId="184" fontId="4" fillId="34" borderId="15" xfId="43" applyNumberFormat="1" applyFont="1" applyFill="1" applyBorder="1" applyAlignment="1" applyProtection="1">
      <alignment/>
      <protection/>
    </xf>
    <xf numFmtId="181" fontId="4" fillId="0" borderId="15" xfId="43" applyNumberFormat="1" applyFont="1" applyFill="1" applyBorder="1" applyAlignment="1" applyProtection="1">
      <alignment vertical="center"/>
      <protection/>
    </xf>
    <xf numFmtId="181" fontId="4" fillId="0" borderId="0" xfId="43" applyNumberFormat="1" applyFont="1" applyFill="1" applyAlignment="1" applyProtection="1">
      <alignment horizontal="right"/>
      <protection/>
    </xf>
    <xf numFmtId="0" fontId="4" fillId="0" borderId="22" xfId="43" applyNumberFormat="1" applyFont="1" applyFill="1" applyBorder="1" applyAlignment="1" applyProtection="1">
      <alignment horizontal="centerContinuous" vertical="center"/>
      <protection/>
    </xf>
    <xf numFmtId="0" fontId="4" fillId="0" borderId="10" xfId="43" applyNumberFormat="1" applyFont="1" applyFill="1" applyBorder="1" applyAlignment="1" applyProtection="1">
      <alignment horizontal="centerContinuous" vertical="center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4" fillId="0" borderId="12" xfId="43" applyNumberFormat="1" applyFont="1" applyFill="1" applyBorder="1" applyAlignment="1" applyProtection="1">
      <alignment horizontal="centerContinuous" vertical="center"/>
      <protection/>
    </xf>
    <xf numFmtId="0" fontId="4" fillId="0" borderId="13" xfId="43" applyNumberFormat="1" applyFont="1" applyFill="1" applyBorder="1" applyAlignment="1" applyProtection="1">
      <alignment horizontal="centerContinuous" vertical="center"/>
      <protection/>
    </xf>
    <xf numFmtId="0" fontId="4" fillId="0" borderId="11" xfId="43" applyNumberFormat="1" applyFont="1" applyFill="1" applyBorder="1" applyAlignment="1" applyProtection="1">
      <alignment horizontal="centerContinuous" vertical="center"/>
      <protection/>
    </xf>
    <xf numFmtId="0" fontId="0" fillId="0" borderId="0" xfId="43" applyFont="1">
      <alignment/>
      <protection/>
    </xf>
    <xf numFmtId="184" fontId="4" fillId="0" borderId="10" xfId="43" applyNumberFormat="1" applyFont="1" applyFill="1" applyBorder="1" applyAlignment="1" applyProtection="1">
      <alignment horizontal="center" vertical="center"/>
      <protection/>
    </xf>
    <xf numFmtId="183" fontId="4" fillId="0" borderId="10" xfId="43" applyNumberFormat="1" applyFont="1" applyFill="1" applyBorder="1" applyAlignment="1" applyProtection="1">
      <alignment horizontal="center" vertical="center"/>
      <protection/>
    </xf>
    <xf numFmtId="0" fontId="4" fillId="0" borderId="13" xfId="43" applyNumberFormat="1" applyFont="1" applyFill="1" applyBorder="1" applyAlignment="1" applyProtection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4" fillId="0" borderId="10" xfId="45" applyNumberFormat="1" applyFont="1" applyFill="1" applyBorder="1" applyAlignment="1" applyProtection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/>
      <protection/>
    </xf>
    <xf numFmtId="49" fontId="4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10" xfId="44" applyNumberFormat="1" applyFont="1" applyFill="1" applyBorder="1" applyAlignment="1" applyProtection="1">
      <alignment horizontal="left" vertical="center" wrapText="1"/>
      <protection/>
    </xf>
    <xf numFmtId="49" fontId="4" fillId="0" borderId="10" xfId="43" applyNumberFormat="1" applyFont="1" applyFill="1" applyBorder="1" applyAlignment="1" applyProtection="1">
      <alignment horizontal="center" vertical="center" wrapText="1"/>
      <protection/>
    </xf>
    <xf numFmtId="181" fontId="4" fillId="0" borderId="10" xfId="43" applyNumberFormat="1" applyFont="1" applyFill="1" applyBorder="1" applyAlignment="1" applyProtection="1">
      <alignment horizontal="right" vertical="center" wrapText="1"/>
      <protection/>
    </xf>
    <xf numFmtId="0" fontId="0" fillId="0" borderId="0" xfId="43" applyFont="1" applyFill="1">
      <alignment/>
      <protection/>
    </xf>
    <xf numFmtId="0" fontId="0" fillId="0" borderId="10" xfId="43" applyFont="1" applyFill="1" applyBorder="1">
      <alignment/>
      <protection/>
    </xf>
    <xf numFmtId="0" fontId="0" fillId="0" borderId="10" xfId="43" applyFont="1" applyBorder="1">
      <alignment/>
      <protection/>
    </xf>
    <xf numFmtId="0" fontId="0" fillId="0" borderId="10" xfId="0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EF4B13E29A0421FAE0430A08200E21FA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0C0E50DD51360000E0530A0804CB2C68" xfId="41"/>
    <cellStyle name="常规_439B6CFEF4310134E0530A0804CB25FB" xfId="42"/>
    <cellStyle name="常规_439B6D647C250158E0530A0804CC3FF1" xfId="43"/>
    <cellStyle name="常规_442239306334007CE0530A0804CB3F5E" xfId="44"/>
    <cellStyle name="常规_4422630BD59E014AE0530A0804CCCC2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zoomScalePageLayoutView="0" workbookViewId="0" topLeftCell="A1">
      <selection activeCell="A2" sqref="A2:Q2"/>
    </sheetView>
  </sheetViews>
  <sheetFormatPr defaultColWidth="9.16015625" defaultRowHeight="11.25"/>
  <cols>
    <col min="1" max="1" width="36.66015625" style="0" customWidth="1"/>
    <col min="2" max="2" width="21.16015625" style="0" customWidth="1"/>
    <col min="3" max="3" width="36.16015625" style="0" customWidth="1"/>
    <col min="4" max="4" width="28.33203125" style="0" customWidth="1"/>
    <col min="5" max="5" width="19" style="0" customWidth="1"/>
    <col min="6" max="6" width="15.16015625" style="0" customWidth="1"/>
    <col min="7" max="7" width="14.33203125" style="0" customWidth="1"/>
    <col min="8" max="8" width="11" style="0" customWidth="1"/>
    <col min="9" max="9" width="14.33203125" style="93" customWidth="1"/>
    <col min="10" max="10" width="13.16015625" style="0" customWidth="1"/>
    <col min="11" max="11" width="9.16015625" style="0" customWidth="1"/>
    <col min="12" max="12" width="12.5" style="0" customWidth="1"/>
    <col min="13" max="13" width="11.5" style="0" customWidth="1"/>
    <col min="14" max="14" width="17.5" style="0" customWidth="1"/>
    <col min="15" max="15" width="11.83203125" style="0" customWidth="1"/>
    <col min="16" max="16" width="12.83203125" style="0" customWidth="1"/>
    <col min="17" max="17" width="16.5" style="0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/>
      <c r="J1" s="4"/>
      <c r="K1" s="4"/>
      <c r="L1" s="4"/>
      <c r="M1" s="4"/>
      <c r="N1" s="3"/>
      <c r="O1" s="3"/>
      <c r="P1" s="3"/>
      <c r="Q1" s="5" t="s">
        <v>1</v>
      </c>
    </row>
    <row r="2" spans="1:17" ht="24.75" customHeight="1">
      <c r="A2" s="156" t="s">
        <v>136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24.75" customHeight="1">
      <c r="A3" s="112" t="s">
        <v>71</v>
      </c>
      <c r="B3" s="6"/>
      <c r="C3" s="6"/>
      <c r="D3" s="4"/>
      <c r="E3" s="4"/>
      <c r="F3" s="4"/>
      <c r="G3" s="4"/>
      <c r="H3" s="4"/>
      <c r="I3"/>
      <c r="J3" s="4"/>
      <c r="K3" s="4"/>
      <c r="L3" s="4"/>
      <c r="M3" s="4"/>
      <c r="N3" s="4"/>
      <c r="O3" s="4"/>
      <c r="P3" s="4"/>
      <c r="Q3" s="7" t="s">
        <v>65</v>
      </c>
    </row>
    <row r="4" spans="1:17" ht="24.75" customHeight="1">
      <c r="A4" s="8" t="s">
        <v>56</v>
      </c>
      <c r="B4" s="9"/>
      <c r="C4" s="9" t="s">
        <v>18</v>
      </c>
      <c r="D4" s="10"/>
      <c r="E4" s="10"/>
      <c r="F4" s="10"/>
      <c r="G4" s="10"/>
      <c r="H4" s="10"/>
      <c r="I4" s="8"/>
      <c r="J4" s="10"/>
      <c r="K4" s="10"/>
      <c r="L4" s="10"/>
      <c r="M4" s="10"/>
      <c r="N4" s="10"/>
      <c r="O4" s="10"/>
      <c r="P4" s="10"/>
      <c r="Q4" s="11"/>
    </row>
    <row r="5" spans="1:17" ht="24.75" customHeight="1">
      <c r="A5" s="126" t="s">
        <v>21</v>
      </c>
      <c r="B5" s="126" t="s">
        <v>37</v>
      </c>
      <c r="C5" s="128" t="s">
        <v>21</v>
      </c>
      <c r="D5" s="12" t="s">
        <v>17</v>
      </c>
      <c r="E5" s="13"/>
      <c r="F5" s="13"/>
      <c r="G5" s="13"/>
      <c r="H5" s="13"/>
      <c r="I5" s="94"/>
      <c r="J5" s="13"/>
      <c r="K5" s="14"/>
      <c r="L5" s="14"/>
      <c r="M5" s="14"/>
      <c r="N5" s="13"/>
      <c r="O5" s="13"/>
      <c r="P5" s="13"/>
      <c r="Q5" s="15"/>
    </row>
    <row r="6" spans="1:17" ht="24.75" customHeight="1">
      <c r="A6" s="127"/>
      <c r="B6" s="127"/>
      <c r="C6" s="127"/>
      <c r="D6" s="16" t="s">
        <v>29</v>
      </c>
      <c r="E6" s="17" t="s">
        <v>60</v>
      </c>
      <c r="F6" s="18" t="s">
        <v>13</v>
      </c>
      <c r="G6" s="18" t="s">
        <v>52</v>
      </c>
      <c r="H6" s="19" t="s">
        <v>23</v>
      </c>
      <c r="I6" s="35" t="s">
        <v>81</v>
      </c>
      <c r="J6" s="20" t="s">
        <v>62</v>
      </c>
      <c r="K6" s="34" t="s">
        <v>24</v>
      </c>
      <c r="L6" s="84" t="s">
        <v>72</v>
      </c>
      <c r="M6" s="84" t="s">
        <v>27</v>
      </c>
      <c r="N6" s="81" t="s">
        <v>109</v>
      </c>
      <c r="O6" s="18" t="s">
        <v>129</v>
      </c>
      <c r="P6" s="18" t="s">
        <v>7</v>
      </c>
      <c r="Q6" s="19" t="s">
        <v>78</v>
      </c>
    </row>
    <row r="7" spans="1:18" ht="24.75" customHeight="1">
      <c r="A7" s="21" t="s">
        <v>127</v>
      </c>
      <c r="B7" s="96">
        <v>339.16</v>
      </c>
      <c r="C7" s="22" t="s">
        <v>124</v>
      </c>
      <c r="D7" s="95">
        <f>SUM(D8:D10)</f>
        <v>339.15999999999997</v>
      </c>
      <c r="E7" s="96">
        <f aca="true" t="shared" si="0" ref="E7:Q7">E8+E9+E10</f>
        <v>339.15999999999997</v>
      </c>
      <c r="F7" s="97">
        <f t="shared" si="0"/>
        <v>0</v>
      </c>
      <c r="G7" s="96">
        <f t="shared" si="0"/>
        <v>0</v>
      </c>
      <c r="H7" s="96">
        <f t="shared" si="0"/>
        <v>0</v>
      </c>
      <c r="I7" s="98">
        <f t="shared" si="0"/>
        <v>0</v>
      </c>
      <c r="J7" s="96">
        <f t="shared" si="0"/>
        <v>0</v>
      </c>
      <c r="K7" s="96">
        <f t="shared" si="0"/>
        <v>0</v>
      </c>
      <c r="L7" s="96">
        <f t="shared" si="0"/>
        <v>0</v>
      </c>
      <c r="M7" s="96">
        <f t="shared" si="0"/>
        <v>0</v>
      </c>
      <c r="N7" s="96">
        <f t="shared" si="0"/>
        <v>0</v>
      </c>
      <c r="O7" s="96">
        <f t="shared" si="0"/>
        <v>0</v>
      </c>
      <c r="P7" s="96">
        <f t="shared" si="0"/>
        <v>0</v>
      </c>
      <c r="Q7" s="96">
        <f t="shared" si="0"/>
        <v>0</v>
      </c>
      <c r="R7" s="23"/>
    </row>
    <row r="8" spans="1:18" ht="24.75" customHeight="1">
      <c r="A8" s="24" t="s">
        <v>84</v>
      </c>
      <c r="B8" s="96">
        <v>0</v>
      </c>
      <c r="C8" s="91" t="s">
        <v>39</v>
      </c>
      <c r="D8" s="95">
        <v>297.32</v>
      </c>
      <c r="E8" s="95">
        <v>297.32</v>
      </c>
      <c r="F8" s="95">
        <v>0</v>
      </c>
      <c r="G8" s="96">
        <v>0</v>
      </c>
      <c r="H8" s="110">
        <v>0</v>
      </c>
      <c r="I8" s="98">
        <v>0</v>
      </c>
      <c r="J8" s="110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6">
        <v>0</v>
      </c>
      <c r="Q8" s="97">
        <v>0</v>
      </c>
      <c r="R8" s="23"/>
    </row>
    <row r="9" spans="1:18" ht="24.75" customHeight="1">
      <c r="A9" s="88" t="s">
        <v>131</v>
      </c>
      <c r="B9" s="98">
        <v>0</v>
      </c>
      <c r="C9" s="22" t="s">
        <v>106</v>
      </c>
      <c r="D9" s="104">
        <v>10.51</v>
      </c>
      <c r="E9" s="104">
        <v>10.51</v>
      </c>
      <c r="F9" s="95">
        <v>0</v>
      </c>
      <c r="G9" s="98">
        <v>0</v>
      </c>
      <c r="H9" s="28">
        <v>0</v>
      </c>
      <c r="I9" s="98">
        <v>0</v>
      </c>
      <c r="J9" s="28">
        <v>0</v>
      </c>
      <c r="K9" s="104">
        <v>0</v>
      </c>
      <c r="L9" s="104">
        <v>0</v>
      </c>
      <c r="M9" s="95">
        <v>0</v>
      </c>
      <c r="N9" s="104">
        <v>0</v>
      </c>
      <c r="O9" s="104">
        <v>0</v>
      </c>
      <c r="P9" s="98">
        <v>0</v>
      </c>
      <c r="Q9" s="111">
        <v>0</v>
      </c>
      <c r="R9" s="23"/>
    </row>
    <row r="10" spans="1:21" ht="24.75" customHeight="1">
      <c r="A10" s="25" t="s">
        <v>57</v>
      </c>
      <c r="B10" s="99">
        <v>0</v>
      </c>
      <c r="C10" s="26" t="s">
        <v>63</v>
      </c>
      <c r="D10" s="102">
        <v>31.33</v>
      </c>
      <c r="E10" s="102">
        <v>31.33</v>
      </c>
      <c r="F10" s="104">
        <v>0</v>
      </c>
      <c r="G10" s="100">
        <v>0</v>
      </c>
      <c r="H10" s="101">
        <v>0</v>
      </c>
      <c r="I10" s="98">
        <v>0</v>
      </c>
      <c r="J10" s="101">
        <v>0</v>
      </c>
      <c r="K10" s="102">
        <v>0</v>
      </c>
      <c r="L10" s="102">
        <v>0</v>
      </c>
      <c r="M10" s="104">
        <v>0</v>
      </c>
      <c r="N10" s="102">
        <v>0</v>
      </c>
      <c r="O10" s="102">
        <v>0</v>
      </c>
      <c r="P10" s="100">
        <v>0</v>
      </c>
      <c r="Q10" s="103">
        <v>0</v>
      </c>
      <c r="R10" s="23"/>
      <c r="S10" s="23"/>
      <c r="T10" s="23"/>
      <c r="U10" s="23"/>
    </row>
    <row r="11" spans="1:21" ht="18" customHeight="1">
      <c r="A11" s="25" t="s">
        <v>16</v>
      </c>
      <c r="B11" s="98">
        <v>0</v>
      </c>
      <c r="C11" s="26" t="s">
        <v>123</v>
      </c>
      <c r="D11" s="99">
        <f>SUM(D12:D14)</f>
        <v>64.17</v>
      </c>
      <c r="E11" s="99">
        <f aca="true" t="shared" si="1" ref="E11:J11">E12+E13+E14</f>
        <v>0</v>
      </c>
      <c r="F11" s="99">
        <f t="shared" si="1"/>
        <v>0</v>
      </c>
      <c r="G11" s="99">
        <f t="shared" si="1"/>
        <v>0</v>
      </c>
      <c r="H11" s="99">
        <f t="shared" si="1"/>
        <v>0</v>
      </c>
      <c r="I11" s="98">
        <f t="shared" si="1"/>
        <v>0</v>
      </c>
      <c r="J11" s="99">
        <f t="shared" si="1"/>
        <v>0</v>
      </c>
      <c r="K11" s="99">
        <f>K12+K14+K13</f>
        <v>0</v>
      </c>
      <c r="L11" s="99">
        <f aca="true" t="shared" si="2" ref="L11:Q11">L12+L13+L14</f>
        <v>64.17</v>
      </c>
      <c r="M11" s="99">
        <f t="shared" si="2"/>
        <v>0</v>
      </c>
      <c r="N11" s="99">
        <f t="shared" si="2"/>
        <v>0</v>
      </c>
      <c r="O11" s="99">
        <f t="shared" si="2"/>
        <v>0</v>
      </c>
      <c r="P11" s="99">
        <f t="shared" si="2"/>
        <v>0</v>
      </c>
      <c r="Q11" s="99">
        <f t="shared" si="2"/>
        <v>0</v>
      </c>
      <c r="R11" s="23"/>
      <c r="S11" s="23"/>
      <c r="T11" s="23"/>
      <c r="U11" s="23"/>
    </row>
    <row r="12" spans="1:19" ht="21.75" customHeight="1">
      <c r="A12" s="24" t="s">
        <v>59</v>
      </c>
      <c r="B12" s="109">
        <v>0</v>
      </c>
      <c r="C12" s="22" t="s">
        <v>112</v>
      </c>
      <c r="D12" s="95">
        <v>0</v>
      </c>
      <c r="E12" s="95">
        <v>0</v>
      </c>
      <c r="F12" s="95">
        <v>0</v>
      </c>
      <c r="G12" s="96">
        <v>0</v>
      </c>
      <c r="H12" s="110">
        <v>0</v>
      </c>
      <c r="I12" s="98">
        <v>0</v>
      </c>
      <c r="J12" s="110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6">
        <v>0</v>
      </c>
      <c r="Q12" s="97">
        <v>0</v>
      </c>
      <c r="R12" s="23"/>
      <c r="S12" s="23"/>
    </row>
    <row r="13" spans="1:19" ht="24.75" customHeight="1">
      <c r="A13" s="24" t="s">
        <v>28</v>
      </c>
      <c r="B13" s="100">
        <v>64.17</v>
      </c>
      <c r="C13" s="22" t="s">
        <v>119</v>
      </c>
      <c r="D13" s="95">
        <v>64.17</v>
      </c>
      <c r="E13" s="95">
        <v>0</v>
      </c>
      <c r="F13" s="95">
        <v>0</v>
      </c>
      <c r="G13" s="96">
        <v>0</v>
      </c>
      <c r="H13" s="110">
        <v>0</v>
      </c>
      <c r="I13" s="98">
        <v>0</v>
      </c>
      <c r="J13" s="110">
        <v>0</v>
      </c>
      <c r="K13" s="95">
        <v>0</v>
      </c>
      <c r="L13" s="95">
        <v>64.17</v>
      </c>
      <c r="M13" s="95">
        <v>0</v>
      </c>
      <c r="N13" s="95">
        <v>0</v>
      </c>
      <c r="O13" s="95">
        <v>0</v>
      </c>
      <c r="P13" s="96">
        <v>0</v>
      </c>
      <c r="Q13" s="97">
        <v>0</v>
      </c>
      <c r="R13" s="23"/>
      <c r="S13" s="23"/>
    </row>
    <row r="14" spans="1:18" ht="24.75" customHeight="1">
      <c r="A14" s="21" t="s">
        <v>4</v>
      </c>
      <c r="B14" s="99">
        <v>0</v>
      </c>
      <c r="C14" s="22" t="s">
        <v>132</v>
      </c>
      <c r="D14" s="104">
        <v>0</v>
      </c>
      <c r="E14" s="104">
        <v>0</v>
      </c>
      <c r="F14" s="104">
        <v>0</v>
      </c>
      <c r="G14" s="98">
        <v>0</v>
      </c>
      <c r="H14" s="28">
        <v>0</v>
      </c>
      <c r="I14" s="98">
        <v>0</v>
      </c>
      <c r="J14" s="28">
        <v>0</v>
      </c>
      <c r="K14" s="104">
        <v>0</v>
      </c>
      <c r="L14" s="98">
        <v>0</v>
      </c>
      <c r="M14" s="28">
        <v>0</v>
      </c>
      <c r="N14" s="98">
        <v>0</v>
      </c>
      <c r="O14" s="28">
        <v>0</v>
      </c>
      <c r="P14" s="98">
        <v>0</v>
      </c>
      <c r="Q14" s="111">
        <v>0</v>
      </c>
      <c r="R14" s="23"/>
    </row>
    <row r="15" spans="1:17" ht="24.75" customHeight="1">
      <c r="A15" s="21" t="s">
        <v>40</v>
      </c>
      <c r="B15" s="96">
        <v>0</v>
      </c>
      <c r="C15" s="23"/>
      <c r="D15" s="100"/>
      <c r="E15" s="101"/>
      <c r="F15" s="102"/>
      <c r="G15" s="102"/>
      <c r="H15" s="102"/>
      <c r="I15" s="98"/>
      <c r="J15" s="102"/>
      <c r="K15" s="102"/>
      <c r="L15" s="100"/>
      <c r="M15" s="100"/>
      <c r="N15" s="102"/>
      <c r="O15" s="100"/>
      <c r="P15" s="103"/>
      <c r="Q15" s="103"/>
    </row>
    <row r="16" spans="1:19" ht="24.75" customHeight="1">
      <c r="A16" s="83" t="s">
        <v>6</v>
      </c>
      <c r="B16" s="98">
        <v>0</v>
      </c>
      <c r="C16" s="90"/>
      <c r="D16" s="98"/>
      <c r="E16" s="100"/>
      <c r="F16" s="100"/>
      <c r="G16" s="100"/>
      <c r="H16" s="100"/>
      <c r="I16" s="98"/>
      <c r="J16" s="100"/>
      <c r="K16" s="100"/>
      <c r="L16" s="100"/>
      <c r="M16" s="100"/>
      <c r="N16" s="100"/>
      <c r="O16" s="100"/>
      <c r="P16" s="100"/>
      <c r="Q16" s="100"/>
      <c r="S16" s="23"/>
    </row>
    <row r="17" spans="1:17" ht="24.75" customHeight="1">
      <c r="A17" s="21" t="s">
        <v>35</v>
      </c>
      <c r="B17" s="100">
        <v>0</v>
      </c>
      <c r="C17" s="89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ht="24.75" customHeight="1">
      <c r="A18" s="27" t="s">
        <v>88</v>
      </c>
      <c r="B18" s="79">
        <f>SUM(B7:B17)</f>
        <v>403.33000000000004</v>
      </c>
      <c r="C18" s="28" t="s">
        <v>53</v>
      </c>
      <c r="D18" s="98">
        <f aca="true" t="shared" si="3" ref="D18:Q18">SUM(D7,D11)</f>
        <v>403.33</v>
      </c>
      <c r="E18" s="104">
        <f t="shared" si="3"/>
        <v>339.15999999999997</v>
      </c>
      <c r="F18" s="104">
        <f t="shared" si="3"/>
        <v>0</v>
      </c>
      <c r="G18" s="104">
        <f t="shared" si="3"/>
        <v>0</v>
      </c>
      <c r="H18" s="72">
        <f t="shared" si="3"/>
        <v>0</v>
      </c>
      <c r="I18" s="72">
        <f t="shared" si="3"/>
        <v>0</v>
      </c>
      <c r="J18" s="104">
        <f t="shared" si="3"/>
        <v>0</v>
      </c>
      <c r="K18" s="104">
        <f t="shared" si="3"/>
        <v>0</v>
      </c>
      <c r="L18" s="104">
        <f t="shared" si="3"/>
        <v>64.17</v>
      </c>
      <c r="M18" s="104">
        <f t="shared" si="3"/>
        <v>0</v>
      </c>
      <c r="N18" s="104">
        <f t="shared" si="3"/>
        <v>0</v>
      </c>
      <c r="O18" s="104">
        <f t="shared" si="3"/>
        <v>0</v>
      </c>
      <c r="P18" s="104">
        <f t="shared" si="3"/>
        <v>0</v>
      </c>
      <c r="Q18" s="98">
        <f t="shared" si="3"/>
        <v>0</v>
      </c>
    </row>
    <row r="19" spans="1:17" ht="24" customHeight="1">
      <c r="A19" s="26"/>
      <c r="D19" s="23"/>
      <c r="E19" s="23"/>
      <c r="F19" s="23"/>
      <c r="G19" s="23"/>
      <c r="I19"/>
      <c r="K19" s="23"/>
      <c r="L19" s="23"/>
      <c r="M19" s="23"/>
      <c r="Q19" s="23"/>
    </row>
    <row r="20" spans="6:17" ht="9.75" customHeight="1">
      <c r="F20" s="23"/>
      <c r="G20" s="23"/>
      <c r="I20"/>
      <c r="K20" s="23"/>
      <c r="Q20" s="23"/>
    </row>
    <row r="21" spans="6:17" ht="9.75" customHeight="1">
      <c r="F21" s="23"/>
      <c r="G21" s="23"/>
      <c r="H21" s="23"/>
      <c r="I21"/>
      <c r="Q21" s="23"/>
    </row>
    <row r="22" ht="12.75" customHeight="1">
      <c r="I22"/>
    </row>
    <row r="23" ht="12.75" customHeight="1">
      <c r="I23"/>
    </row>
    <row r="24" spans="2:17" ht="9.75" customHeight="1">
      <c r="B24" s="23"/>
      <c r="D24" s="23"/>
      <c r="E24" s="23"/>
      <c r="F24" s="23"/>
      <c r="G24" s="23"/>
      <c r="H24" s="23"/>
      <c r="I24"/>
      <c r="J24" s="23"/>
      <c r="K24" s="23"/>
      <c r="L24" s="23"/>
      <c r="M24" s="23"/>
      <c r="N24" s="23"/>
      <c r="O24" s="23"/>
      <c r="P24" s="23"/>
      <c r="Q24" s="23"/>
    </row>
    <row r="25" ht="12.75" customHeight="1">
      <c r="I25"/>
    </row>
    <row r="26" ht="12.75" customHeight="1">
      <c r="I26"/>
    </row>
    <row r="27" ht="12.75" customHeight="1">
      <c r="I27"/>
    </row>
    <row r="28" spans="5:9" ht="9.75" customHeight="1">
      <c r="E28" s="23"/>
      <c r="I28"/>
    </row>
    <row r="29" ht="11.25">
      <c r="I29"/>
    </row>
    <row r="30" ht="11.25">
      <c r="I30"/>
    </row>
    <row r="31" ht="11.25">
      <c r="I31"/>
    </row>
    <row r="32" ht="11.25">
      <c r="I32"/>
    </row>
    <row r="33" ht="11.25">
      <c r="I33"/>
    </row>
    <row r="34" ht="11.25">
      <c r="I34"/>
    </row>
    <row r="35" ht="11.25">
      <c r="I35"/>
    </row>
    <row r="36" ht="11.25">
      <c r="I36"/>
    </row>
    <row r="37" ht="11.25">
      <c r="I37"/>
    </row>
    <row r="38" ht="11.25">
      <c r="I38"/>
    </row>
    <row r="39" ht="11.25">
      <c r="I39"/>
    </row>
    <row r="40" ht="11.25">
      <c r="I40"/>
    </row>
    <row r="41" ht="11.25">
      <c r="I41"/>
    </row>
    <row r="42" ht="11.25">
      <c r="I42"/>
    </row>
    <row r="43" ht="11.25">
      <c r="I43"/>
    </row>
    <row r="44" ht="11.25">
      <c r="I44"/>
    </row>
    <row r="45" ht="11.25">
      <c r="I45"/>
    </row>
    <row r="46" ht="11.25">
      <c r="I46"/>
    </row>
    <row r="47" ht="11.25">
      <c r="I47"/>
    </row>
    <row r="48" ht="11.25">
      <c r="I48"/>
    </row>
    <row r="49" ht="11.25">
      <c r="I49"/>
    </row>
    <row r="50" ht="11.25">
      <c r="I50"/>
    </row>
    <row r="51" ht="11.25">
      <c r="I51"/>
    </row>
    <row r="52" ht="11.25">
      <c r="I52"/>
    </row>
    <row r="53" ht="11.25">
      <c r="I53"/>
    </row>
    <row r="54" ht="11.25">
      <c r="I54"/>
    </row>
    <row r="55" ht="11.25">
      <c r="I55"/>
    </row>
    <row r="56" ht="11.25">
      <c r="I56"/>
    </row>
    <row r="57" ht="11.25">
      <c r="I57"/>
    </row>
    <row r="58" ht="11.25">
      <c r="I58"/>
    </row>
    <row r="59" ht="11.25">
      <c r="I59"/>
    </row>
    <row r="60" ht="11.25">
      <c r="I60"/>
    </row>
    <row r="61" ht="11.25">
      <c r="I61"/>
    </row>
    <row r="62" ht="11.25">
      <c r="I62"/>
    </row>
    <row r="63" ht="11.25">
      <c r="I63"/>
    </row>
    <row r="64" ht="11.25">
      <c r="I64"/>
    </row>
    <row r="65" ht="11.25">
      <c r="I65"/>
    </row>
    <row r="66" ht="11.25">
      <c r="I66"/>
    </row>
    <row r="67" ht="11.25">
      <c r="I67"/>
    </row>
    <row r="68" ht="11.25">
      <c r="I68"/>
    </row>
    <row r="69" ht="11.25">
      <c r="I69"/>
    </row>
    <row r="70" ht="11.25">
      <c r="I70"/>
    </row>
    <row r="71" ht="11.25">
      <c r="I71"/>
    </row>
    <row r="72" ht="11.25">
      <c r="I72"/>
    </row>
    <row r="73" ht="11.25">
      <c r="I73"/>
    </row>
    <row r="74" ht="11.25">
      <c r="I74"/>
    </row>
    <row r="75" ht="11.25">
      <c r="I75"/>
    </row>
    <row r="76" ht="11.25">
      <c r="I76"/>
    </row>
    <row r="77" ht="11.25">
      <c r="I77"/>
    </row>
    <row r="78" ht="11.25">
      <c r="I78"/>
    </row>
    <row r="79" ht="11.25">
      <c r="I79"/>
    </row>
    <row r="80" ht="11.25">
      <c r="I80"/>
    </row>
    <row r="81" ht="11.25">
      <c r="I81"/>
    </row>
    <row r="82" ht="11.25">
      <c r="I82"/>
    </row>
    <row r="83" ht="11.25">
      <c r="I83"/>
    </row>
    <row r="84" ht="11.25">
      <c r="I84"/>
    </row>
    <row r="85" ht="11.25">
      <c r="I85"/>
    </row>
    <row r="86" ht="11.25">
      <c r="I86"/>
    </row>
    <row r="87" ht="11.25">
      <c r="I87"/>
    </row>
    <row r="88" ht="11.25">
      <c r="I88"/>
    </row>
    <row r="89" ht="11.25">
      <c r="I89"/>
    </row>
    <row r="90" ht="11.25">
      <c r="I90"/>
    </row>
    <row r="91" ht="11.25">
      <c r="I91"/>
    </row>
    <row r="92" ht="11.25">
      <c r="I92"/>
    </row>
    <row r="93" ht="11.25">
      <c r="I93"/>
    </row>
    <row r="94" ht="11.25">
      <c r="I94"/>
    </row>
    <row r="95" ht="11.25">
      <c r="I95"/>
    </row>
    <row r="96" ht="11.25">
      <c r="I96"/>
    </row>
    <row r="97" ht="11.25">
      <c r="I97"/>
    </row>
    <row r="98" ht="11.25">
      <c r="I98"/>
    </row>
    <row r="99" ht="11.25">
      <c r="I99"/>
    </row>
    <row r="100" ht="11.25">
      <c r="I100"/>
    </row>
    <row r="101" ht="11.25">
      <c r="I101"/>
    </row>
    <row r="102" ht="11.25">
      <c r="I102"/>
    </row>
    <row r="103" ht="11.25">
      <c r="I103"/>
    </row>
    <row r="104" ht="11.25">
      <c r="I104"/>
    </row>
    <row r="105" ht="11.25">
      <c r="I105"/>
    </row>
    <row r="106" ht="11.25">
      <c r="I106"/>
    </row>
    <row r="107" ht="11.25">
      <c r="I107"/>
    </row>
    <row r="108" ht="11.25">
      <c r="I108"/>
    </row>
    <row r="109" ht="11.25">
      <c r="I109"/>
    </row>
    <row r="110" ht="11.25">
      <c r="I110"/>
    </row>
    <row r="111" ht="11.25">
      <c r="I111"/>
    </row>
    <row r="112" ht="11.25">
      <c r="I112"/>
    </row>
    <row r="113" ht="11.25">
      <c r="I113"/>
    </row>
    <row r="114" ht="11.25">
      <c r="I114"/>
    </row>
  </sheetData>
  <sheetProtection/>
  <mergeCells count="4">
    <mergeCell ref="A5:A6"/>
    <mergeCell ref="B5:B6"/>
    <mergeCell ref="C5:C6"/>
    <mergeCell ref="A2:Q2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zoomScalePageLayoutView="0" workbookViewId="0" topLeftCell="A1">
      <selection activeCell="A2" sqref="A2:N2"/>
    </sheetView>
  </sheetViews>
  <sheetFormatPr defaultColWidth="9.16015625" defaultRowHeight="11.25"/>
  <cols>
    <col min="1" max="1" width="13.5" style="0" customWidth="1"/>
    <col min="2" max="2" width="4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</cols>
  <sheetData>
    <row r="1" spans="1:14" ht="25.5" customHeight="1">
      <c r="A1" s="29"/>
      <c r="B1" s="30"/>
      <c r="C1" s="30"/>
      <c r="D1" s="31"/>
      <c r="E1" s="31"/>
      <c r="F1" s="31"/>
      <c r="G1" s="31"/>
      <c r="H1" s="31"/>
      <c r="I1" s="31"/>
      <c r="J1" s="31"/>
      <c r="K1" s="3"/>
      <c r="L1" s="3"/>
      <c r="M1" s="3"/>
      <c r="N1" s="5" t="s">
        <v>125</v>
      </c>
    </row>
    <row r="2" spans="1:14" ht="25.5" customHeight="1">
      <c r="A2" s="160" t="s">
        <v>137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2:14" ht="25.5" customHeight="1">
      <c r="B3" s="32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3" t="s">
        <v>65</v>
      </c>
    </row>
    <row r="4" spans="1:14" ht="21" customHeight="1">
      <c r="A4" s="130" t="s">
        <v>54</v>
      </c>
      <c r="B4" s="130" t="s">
        <v>103</v>
      </c>
      <c r="C4" s="130" t="s">
        <v>107</v>
      </c>
      <c r="D4" s="130" t="s">
        <v>60</v>
      </c>
      <c r="E4" s="129" t="s">
        <v>13</v>
      </c>
      <c r="F4" s="129" t="s">
        <v>52</v>
      </c>
      <c r="G4" s="133" t="s">
        <v>23</v>
      </c>
      <c r="H4" s="129" t="s">
        <v>81</v>
      </c>
      <c r="I4" s="129" t="s">
        <v>10</v>
      </c>
      <c r="J4" s="129" t="s">
        <v>47</v>
      </c>
      <c r="K4" s="131" t="s">
        <v>109</v>
      </c>
      <c r="L4" s="131" t="s">
        <v>129</v>
      </c>
      <c r="M4" s="131" t="s">
        <v>7</v>
      </c>
      <c r="N4" s="132" t="s">
        <v>78</v>
      </c>
    </row>
    <row r="5" spans="1:14" ht="21" customHeight="1">
      <c r="A5" s="130"/>
      <c r="B5" s="130"/>
      <c r="C5" s="130"/>
      <c r="D5" s="130"/>
      <c r="E5" s="129"/>
      <c r="F5" s="134"/>
      <c r="G5" s="133"/>
      <c r="H5" s="129"/>
      <c r="I5" s="129"/>
      <c r="J5" s="129"/>
      <c r="K5" s="131"/>
      <c r="L5" s="131"/>
      <c r="M5" s="131"/>
      <c r="N5" s="132"/>
    </row>
    <row r="6" spans="1:14" ht="21" customHeight="1">
      <c r="A6" s="36" t="s">
        <v>83</v>
      </c>
      <c r="B6" s="37" t="s">
        <v>105</v>
      </c>
      <c r="C6" s="37">
        <v>1</v>
      </c>
      <c r="D6" s="37">
        <v>2</v>
      </c>
      <c r="E6" s="92">
        <v>3</v>
      </c>
      <c r="F6" s="87">
        <v>4</v>
      </c>
      <c r="G6" s="86">
        <v>5</v>
      </c>
      <c r="H6" s="37">
        <v>6</v>
      </c>
      <c r="I6" s="37">
        <v>7</v>
      </c>
      <c r="J6" s="37">
        <v>8</v>
      </c>
      <c r="K6" s="38">
        <v>9</v>
      </c>
      <c r="L6" s="38">
        <v>10</v>
      </c>
      <c r="M6" s="38">
        <v>11</v>
      </c>
      <c r="N6" s="38">
        <v>12</v>
      </c>
    </row>
    <row r="7" spans="1:14" s="23" customFormat="1" ht="21" customHeight="1">
      <c r="A7" s="117"/>
      <c r="B7" s="118" t="s">
        <v>29</v>
      </c>
      <c r="C7" s="113">
        <v>403.33</v>
      </c>
      <c r="D7" s="113">
        <v>339.16</v>
      </c>
      <c r="E7" s="113">
        <v>0</v>
      </c>
      <c r="F7" s="113">
        <v>0</v>
      </c>
      <c r="G7" s="105">
        <v>0</v>
      </c>
      <c r="H7" s="116">
        <v>0</v>
      </c>
      <c r="I7" s="115">
        <v>0</v>
      </c>
      <c r="J7" s="113">
        <v>64.17</v>
      </c>
      <c r="K7" s="113">
        <v>0</v>
      </c>
      <c r="L7" s="105">
        <v>0</v>
      </c>
      <c r="M7" s="114">
        <v>0</v>
      </c>
      <c r="N7" s="113">
        <v>0</v>
      </c>
    </row>
    <row r="8" spans="1:14" ht="21" customHeight="1">
      <c r="A8" s="117" t="s">
        <v>34</v>
      </c>
      <c r="B8" s="118" t="s">
        <v>71</v>
      </c>
      <c r="C8" s="113">
        <v>403.33</v>
      </c>
      <c r="D8" s="113">
        <v>339.16</v>
      </c>
      <c r="E8" s="113">
        <v>0</v>
      </c>
      <c r="F8" s="113">
        <v>0</v>
      </c>
      <c r="G8" s="105">
        <v>0</v>
      </c>
      <c r="H8" s="116">
        <v>0</v>
      </c>
      <c r="I8" s="115">
        <v>0</v>
      </c>
      <c r="J8" s="113">
        <v>64.17</v>
      </c>
      <c r="K8" s="113">
        <v>0</v>
      </c>
      <c r="L8" s="105">
        <v>0</v>
      </c>
      <c r="M8" s="114">
        <v>0</v>
      </c>
      <c r="N8" s="113">
        <v>0</v>
      </c>
    </row>
    <row r="9" spans="1:14" ht="9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9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9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ht="9.75" customHeight="1">
      <c r="B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2:14" ht="9.7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2:14" ht="9.75" customHeight="1">
      <c r="B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2:14" ht="9.75" customHeight="1">
      <c r="B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2:14" ht="9.75" customHeight="1">
      <c r="B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ht="9.75" customHeight="1">
      <c r="B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ht="9.7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3" ht="9.7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9.75" customHeight="1">
      <c r="B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1" ht="9.75" customHeight="1">
      <c r="B21" s="23"/>
      <c r="E21" s="23"/>
      <c r="F21" s="23"/>
      <c r="G21" s="23"/>
      <c r="H21" s="23"/>
      <c r="I21" s="23"/>
      <c r="J21" s="23"/>
      <c r="K21" s="23"/>
    </row>
    <row r="22" spans="2:10" ht="9.75" customHeight="1">
      <c r="B22" s="23"/>
      <c r="D22" s="23"/>
      <c r="E22" s="23"/>
      <c r="F22" s="23"/>
      <c r="G22" s="23"/>
      <c r="H22" s="23"/>
      <c r="I22" s="23"/>
      <c r="J22" s="23"/>
    </row>
    <row r="23" spans="2:13" ht="9.75" customHeight="1">
      <c r="B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2:13" ht="9.75" customHeight="1">
      <c r="B24" s="23"/>
      <c r="C24" s="23"/>
      <c r="K24" s="23"/>
      <c r="L24" s="23"/>
      <c r="M24" s="23"/>
    </row>
    <row r="25" spans="2:13" ht="9.75" customHeight="1">
      <c r="B25" s="23"/>
      <c r="C25" s="23"/>
      <c r="K25" s="23"/>
      <c r="L25" s="23"/>
      <c r="M25" s="23"/>
    </row>
    <row r="26" spans="2:13" ht="9.75" customHeight="1">
      <c r="B26" s="23"/>
      <c r="C26" s="23"/>
      <c r="K26" s="23"/>
      <c r="L26" s="23"/>
      <c r="M26" s="23"/>
    </row>
    <row r="27" spans="9:10" ht="9.75" customHeight="1">
      <c r="I27" s="23"/>
      <c r="J27" s="23"/>
    </row>
    <row r="28" ht="12.75" customHeight="1"/>
    <row r="29" ht="12.75" customHeight="1"/>
    <row r="30" spans="9:10" ht="9.75" customHeight="1">
      <c r="I30" s="23"/>
      <c r="J30" s="23"/>
    </row>
  </sheetData>
  <sheetProtection/>
  <mergeCells count="15">
    <mergeCell ref="L4:L5"/>
    <mergeCell ref="F4:F5"/>
    <mergeCell ref="J4:J5"/>
    <mergeCell ref="M4:M5"/>
    <mergeCell ref="A2:N2"/>
    <mergeCell ref="I4:I5"/>
    <mergeCell ref="A4:A5"/>
    <mergeCell ref="K4:K5"/>
    <mergeCell ref="N4:N5"/>
    <mergeCell ref="C4:C5"/>
    <mergeCell ref="D4:D5"/>
    <mergeCell ref="E4:E5"/>
    <mergeCell ref="G4:G5"/>
    <mergeCell ref="B4:B5"/>
    <mergeCell ref="H4:H5"/>
  </mergeCells>
  <printOptions horizontalCentered="1"/>
  <pageMargins left="0.39370078740157477" right="0.39370078740157477" top="0.39370078740157477" bottom="0.39370078740157477" header="0" footer="0"/>
  <pageSetup orientation="landscape" paperSize="9" scale="8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zoomScalePageLayoutView="0" workbookViewId="0" topLeftCell="A1">
      <selection activeCell="A2" sqref="A2:S2"/>
    </sheetView>
  </sheetViews>
  <sheetFormatPr defaultColWidth="9.16015625" defaultRowHeight="11.25"/>
  <cols>
    <col min="1" max="3" width="6.66015625" style="0" customWidth="1"/>
    <col min="4" max="4" width="13.83203125" style="0" customWidth="1"/>
    <col min="5" max="5" width="42" style="0" customWidth="1"/>
    <col min="6" max="6" width="21" style="0" customWidth="1"/>
    <col min="7" max="7" width="18.83203125" style="0" customWidth="1"/>
    <col min="8" max="8" width="15.66015625" style="0" customWidth="1"/>
    <col min="9" max="9" width="13.33203125" style="0" customWidth="1"/>
    <col min="10" max="10" width="14.33203125" style="0" customWidth="1"/>
    <col min="11" max="11" width="14.83203125" style="0" customWidth="1"/>
    <col min="12" max="12" width="14.16015625" style="0" customWidth="1"/>
    <col min="13" max="13" width="13.83203125" style="0" customWidth="1"/>
    <col min="14" max="14" width="12.16015625" style="0" customWidth="1"/>
    <col min="15" max="15" width="11.5" style="0" customWidth="1"/>
    <col min="16" max="16" width="11.66015625" style="0" customWidth="1"/>
    <col min="17" max="17" width="15" style="0" customWidth="1"/>
    <col min="18" max="18" width="9.16015625" style="0" customWidth="1"/>
    <col min="19" max="19" width="18.83203125" style="0" customWidth="1"/>
  </cols>
  <sheetData>
    <row r="1" spans="1:19" ht="25.5" customHeight="1">
      <c r="A1" s="39"/>
      <c r="B1" s="39"/>
      <c r="C1" s="40"/>
      <c r="D1" s="40"/>
      <c r="E1" s="41"/>
      <c r="F1" s="42"/>
      <c r="G1" s="43"/>
      <c r="H1" s="43"/>
      <c r="I1" s="43"/>
      <c r="J1" s="43"/>
      <c r="K1" s="43"/>
      <c r="L1" s="43"/>
      <c r="M1" s="43"/>
      <c r="N1" s="43"/>
      <c r="O1" s="43"/>
      <c r="P1" s="3"/>
      <c r="Q1" s="3"/>
      <c r="R1" s="3"/>
      <c r="S1" s="5" t="s">
        <v>85</v>
      </c>
    </row>
    <row r="2" spans="1:19" ht="25.5" customHeight="1">
      <c r="A2" s="159" t="s">
        <v>138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25.5" customHeight="1">
      <c r="A3" s="23" t="s">
        <v>71</v>
      </c>
      <c r="B3" s="44"/>
      <c r="C3" s="45"/>
      <c r="D3" s="23"/>
      <c r="E3" s="41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6" t="s">
        <v>65</v>
      </c>
    </row>
    <row r="4" spans="1:19" ht="19.5" customHeight="1">
      <c r="A4" s="140" t="s">
        <v>134</v>
      </c>
      <c r="B4" s="140"/>
      <c r="C4" s="140"/>
      <c r="D4" s="137" t="s">
        <v>54</v>
      </c>
      <c r="E4" s="142" t="s">
        <v>58</v>
      </c>
      <c r="F4" s="141" t="s">
        <v>107</v>
      </c>
      <c r="G4" s="130" t="s">
        <v>60</v>
      </c>
      <c r="H4" s="134" t="s">
        <v>13</v>
      </c>
      <c r="I4" s="143" t="s">
        <v>52</v>
      </c>
      <c r="J4" s="138" t="s">
        <v>23</v>
      </c>
      <c r="K4" s="139" t="s">
        <v>81</v>
      </c>
      <c r="L4" s="142" t="s">
        <v>10</v>
      </c>
      <c r="M4" s="142"/>
      <c r="N4" s="144" t="s">
        <v>44</v>
      </c>
      <c r="O4" s="145"/>
      <c r="P4" s="135" t="s">
        <v>109</v>
      </c>
      <c r="Q4" s="143" t="s">
        <v>129</v>
      </c>
      <c r="R4" s="143" t="s">
        <v>7</v>
      </c>
      <c r="S4" s="132" t="s">
        <v>78</v>
      </c>
    </row>
    <row r="5" spans="1:19" ht="19.5" customHeight="1">
      <c r="A5" s="48" t="s">
        <v>49</v>
      </c>
      <c r="B5" s="49" t="s">
        <v>95</v>
      </c>
      <c r="C5" s="49" t="s">
        <v>91</v>
      </c>
      <c r="D5" s="137"/>
      <c r="E5" s="142"/>
      <c r="F5" s="141"/>
      <c r="G5" s="130"/>
      <c r="H5" s="129"/>
      <c r="I5" s="131"/>
      <c r="J5" s="133"/>
      <c r="K5" s="131"/>
      <c r="L5" s="85" t="s">
        <v>62</v>
      </c>
      <c r="M5" s="85" t="s">
        <v>24</v>
      </c>
      <c r="N5" s="50" t="s">
        <v>98</v>
      </c>
      <c r="O5" s="50" t="s">
        <v>94</v>
      </c>
      <c r="P5" s="136"/>
      <c r="Q5" s="131"/>
      <c r="R5" s="131"/>
      <c r="S5" s="132"/>
    </row>
    <row r="6" spans="1:19" ht="22.5" customHeight="1">
      <c r="A6" s="51" t="s">
        <v>83</v>
      </c>
      <c r="B6" s="36" t="s">
        <v>83</v>
      </c>
      <c r="C6" s="36" t="s">
        <v>83</v>
      </c>
      <c r="D6" s="36" t="s">
        <v>83</v>
      </c>
      <c r="E6" s="52" t="s">
        <v>83</v>
      </c>
      <c r="F6" s="53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4">
        <v>7</v>
      </c>
      <c r="M6" s="53">
        <v>8</v>
      </c>
      <c r="N6" s="53">
        <v>9</v>
      </c>
      <c r="O6" s="53">
        <v>10</v>
      </c>
      <c r="P6" s="53">
        <v>11</v>
      </c>
      <c r="Q6" s="55">
        <v>12</v>
      </c>
      <c r="R6" s="55">
        <v>13</v>
      </c>
      <c r="S6" s="55">
        <v>14</v>
      </c>
    </row>
    <row r="7" spans="1:19" ht="19.5" customHeight="1">
      <c r="A7" s="120"/>
      <c r="B7" s="120"/>
      <c r="C7" s="120"/>
      <c r="D7" s="120"/>
      <c r="E7" s="119" t="s">
        <v>29</v>
      </c>
      <c r="F7" s="114">
        <v>403.33</v>
      </c>
      <c r="G7" s="114">
        <v>339.16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64.17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</row>
    <row r="8" spans="1:19" ht="19.5" customHeight="1">
      <c r="A8" s="120"/>
      <c r="B8" s="120"/>
      <c r="C8" s="120"/>
      <c r="D8" s="120"/>
      <c r="E8" s="119"/>
      <c r="F8" s="114">
        <v>403.33</v>
      </c>
      <c r="G8" s="114">
        <v>339.16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64.17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</row>
    <row r="9" spans="1:19" ht="19.5" customHeight="1">
      <c r="A9" s="120"/>
      <c r="B9" s="120"/>
      <c r="C9" s="120"/>
      <c r="D9" s="120" t="s">
        <v>38</v>
      </c>
      <c r="E9" s="119" t="s">
        <v>120</v>
      </c>
      <c r="F9" s="114">
        <v>403.33</v>
      </c>
      <c r="G9" s="114">
        <v>339.16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64.17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</row>
    <row r="10" spans="1:19" ht="19.5" customHeight="1">
      <c r="A10" s="120" t="s">
        <v>130</v>
      </c>
      <c r="B10" s="120" t="s">
        <v>66</v>
      </c>
      <c r="C10" s="120" t="s">
        <v>33</v>
      </c>
      <c r="D10" s="120" t="s">
        <v>82</v>
      </c>
      <c r="E10" s="119" t="s">
        <v>87</v>
      </c>
      <c r="F10" s="114">
        <v>352.15</v>
      </c>
      <c r="G10" s="114">
        <v>287.98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64.17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</row>
    <row r="11" spans="1:19" ht="19.5" customHeight="1">
      <c r="A11" s="120" t="s">
        <v>31</v>
      </c>
      <c r="B11" s="120" t="s">
        <v>102</v>
      </c>
      <c r="C11" s="120" t="s">
        <v>66</v>
      </c>
      <c r="D11" s="120" t="s">
        <v>82</v>
      </c>
      <c r="E11" s="119" t="s">
        <v>64</v>
      </c>
      <c r="F11" s="114">
        <v>2.39</v>
      </c>
      <c r="G11" s="114">
        <v>2.39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</row>
    <row r="12" spans="1:19" ht="19.5" customHeight="1">
      <c r="A12" s="120" t="s">
        <v>55</v>
      </c>
      <c r="B12" s="120" t="s">
        <v>75</v>
      </c>
      <c r="C12" s="120" t="s">
        <v>66</v>
      </c>
      <c r="D12" s="120" t="s">
        <v>82</v>
      </c>
      <c r="E12" s="119" t="s">
        <v>19</v>
      </c>
      <c r="F12" s="114">
        <v>21.33</v>
      </c>
      <c r="G12" s="114">
        <v>21.33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</row>
    <row r="13" spans="1:19" ht="19.5" customHeight="1">
      <c r="A13" s="120" t="s">
        <v>46</v>
      </c>
      <c r="B13" s="120" t="s">
        <v>66</v>
      </c>
      <c r="C13" s="120" t="s">
        <v>104</v>
      </c>
      <c r="D13" s="120" t="s">
        <v>82</v>
      </c>
      <c r="E13" s="119" t="s">
        <v>135</v>
      </c>
      <c r="F13" s="114">
        <v>27.46</v>
      </c>
      <c r="G13" s="114">
        <v>27.46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</row>
    <row r="14" spans="4:18" ht="9.75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4:18" ht="9.75" customHeight="1">
      <c r="D15" s="23"/>
      <c r="E15" s="23"/>
      <c r="F15" s="23"/>
      <c r="G15" s="23"/>
      <c r="H15" s="23"/>
      <c r="I15" s="23"/>
      <c r="K15" s="23"/>
      <c r="L15" s="23"/>
      <c r="M15" s="23"/>
      <c r="N15" s="23"/>
      <c r="O15" s="23"/>
      <c r="P15" s="23"/>
      <c r="Q15" s="23"/>
      <c r="R15" s="23"/>
    </row>
    <row r="16" spans="4:18" ht="9.75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4:18" ht="9.75" customHeight="1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5:18" ht="9.75" customHeight="1"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5:18" ht="9.75" customHeight="1">
      <c r="E19" s="23"/>
      <c r="F19" s="23"/>
      <c r="G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5:18" ht="9.75" customHeight="1"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5:18" ht="9.75" customHeight="1">
      <c r="E21" s="23"/>
      <c r="F21" s="23"/>
      <c r="G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5:18" ht="9.75" customHeight="1"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5:15" ht="9.75" customHeight="1"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5:11" ht="9.75" customHeight="1">
      <c r="E24" s="23"/>
      <c r="H24" s="23"/>
      <c r="I24" s="23"/>
      <c r="K24" s="23"/>
    </row>
    <row r="25" spans="5:11" ht="9.75" customHeight="1">
      <c r="E25" s="23"/>
      <c r="K25" s="23"/>
    </row>
    <row r="26" spans="5:15" ht="9.75" customHeight="1">
      <c r="E26" s="23"/>
      <c r="K26" s="23"/>
      <c r="L26" s="23"/>
      <c r="M26" s="23"/>
      <c r="N26" s="23"/>
      <c r="O26" s="23"/>
    </row>
    <row r="27" spans="5:15" ht="9.75" customHeight="1">
      <c r="E27" s="23"/>
      <c r="F27" s="23"/>
      <c r="K27" s="23"/>
      <c r="L27" s="23"/>
      <c r="M27" s="23"/>
      <c r="N27" s="23"/>
      <c r="O27" s="23"/>
    </row>
    <row r="28" spans="12:15" ht="9.75" customHeight="1">
      <c r="L28" s="23"/>
      <c r="M28" s="23"/>
      <c r="N28" s="23"/>
      <c r="O28" s="23"/>
    </row>
    <row r="29" spans="12:15" ht="9.75" customHeight="1">
      <c r="L29" s="23"/>
      <c r="M29" s="23"/>
      <c r="N29" s="23"/>
      <c r="O29" s="23"/>
    </row>
    <row r="30" ht="12.75" customHeight="1"/>
    <row r="31" spans="12:15" ht="9.75" customHeight="1">
      <c r="L31" s="23"/>
      <c r="M31" s="23"/>
      <c r="N31" s="23"/>
      <c r="O31" s="23"/>
    </row>
    <row r="32" ht="9.75" customHeight="1">
      <c r="K32" s="23"/>
    </row>
    <row r="33" ht="9.75" customHeight="1">
      <c r="K33" s="23"/>
    </row>
    <row r="34" ht="9.75" customHeight="1">
      <c r="K34" s="23"/>
    </row>
  </sheetData>
  <sheetProtection/>
  <mergeCells count="16">
    <mergeCell ref="A2:S2"/>
    <mergeCell ref="A4:C4"/>
    <mergeCell ref="F4:F5"/>
    <mergeCell ref="G4:G5"/>
    <mergeCell ref="E4:E5"/>
    <mergeCell ref="Q4:Q5"/>
    <mergeCell ref="I4:I5"/>
    <mergeCell ref="N4:O4"/>
    <mergeCell ref="L4:M4"/>
    <mergeCell ref="P4:P5"/>
    <mergeCell ref="S4:S5"/>
    <mergeCell ref="D4:D5"/>
    <mergeCell ref="H4:H5"/>
    <mergeCell ref="J4:J5"/>
    <mergeCell ref="K4:K5"/>
    <mergeCell ref="R4:R5"/>
  </mergeCells>
  <printOptions horizontalCentered="1"/>
  <pageMargins left="0.6299212692290779" right="0.6299212692290779" top="0.5905511811023622" bottom="0.7086613985497181" header="3072.0000476250802" footer="7.947316674807317E-279"/>
  <pageSetup firstPageNumber="1" useFirstPageNumber="1" orientation="landscape" paperSize="9" scale="65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G11" sqref="G11:G32"/>
    </sheetView>
  </sheetViews>
  <sheetFormatPr defaultColWidth="9.66015625" defaultRowHeight="11.25"/>
  <cols>
    <col min="1" max="1" width="5.5" style="229" customWidth="1"/>
    <col min="2" max="2" width="38.33203125" style="229" customWidth="1"/>
    <col min="3" max="3" width="20.33203125" style="167" customWidth="1"/>
    <col min="4" max="4" width="34.33203125" style="167" customWidth="1"/>
    <col min="5" max="5" width="17.16015625" style="167" customWidth="1"/>
    <col min="6" max="6" width="16.5" style="167" customWidth="1"/>
    <col min="7" max="7" width="17.5" style="167" customWidth="1"/>
    <col min="8" max="12" width="15" style="167" customWidth="1"/>
    <col min="13" max="16384" width="9.66015625" style="167" customWidth="1"/>
  </cols>
  <sheetData>
    <row r="1" spans="1:12" ht="17.25" customHeight="1">
      <c r="A1" s="161"/>
      <c r="B1" s="161"/>
      <c r="C1" s="162"/>
      <c r="D1" s="162"/>
      <c r="E1" s="163"/>
      <c r="F1" s="163"/>
      <c r="G1" s="164"/>
      <c r="H1" s="164"/>
      <c r="I1" s="164"/>
      <c r="J1" s="164"/>
      <c r="K1" s="165"/>
      <c r="L1" s="166" t="s">
        <v>12</v>
      </c>
    </row>
    <row r="2" spans="1:12" ht="27" customHeight="1">
      <c r="A2" s="168" t="s">
        <v>139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4.25" customHeight="1">
      <c r="A3" s="169" t="s">
        <v>175</v>
      </c>
      <c r="B3" s="169"/>
      <c r="C3" s="169"/>
      <c r="D3" s="169"/>
      <c r="E3" s="169"/>
      <c r="F3" s="170"/>
      <c r="G3" s="170"/>
      <c r="H3" s="170"/>
      <c r="I3" s="170"/>
      <c r="J3" s="170"/>
      <c r="K3" s="170"/>
      <c r="L3" s="171" t="s">
        <v>65</v>
      </c>
    </row>
    <row r="4" spans="1:12" s="177" customFormat="1" ht="15.75" customHeight="1">
      <c r="A4" s="172" t="s">
        <v>140</v>
      </c>
      <c r="B4" s="173"/>
      <c r="C4" s="174"/>
      <c r="D4" s="175" t="s">
        <v>18</v>
      </c>
      <c r="E4" s="176"/>
      <c r="F4" s="175"/>
      <c r="G4" s="175"/>
      <c r="H4" s="175"/>
      <c r="I4" s="175"/>
      <c r="J4" s="175"/>
      <c r="K4" s="175"/>
      <c r="L4" s="175"/>
    </row>
    <row r="5" spans="1:12" s="177" customFormat="1" ht="15" customHeight="1">
      <c r="A5" s="178" t="s">
        <v>141</v>
      </c>
      <c r="B5" s="179"/>
      <c r="C5" s="180" t="s">
        <v>37</v>
      </c>
      <c r="D5" s="180" t="s">
        <v>142</v>
      </c>
      <c r="E5" s="181" t="s">
        <v>29</v>
      </c>
      <c r="F5" s="182" t="s">
        <v>143</v>
      </c>
      <c r="G5" s="182"/>
      <c r="H5" s="182"/>
      <c r="I5" s="182"/>
      <c r="J5" s="182"/>
      <c r="K5" s="182"/>
      <c r="L5" s="182"/>
    </row>
    <row r="6" spans="1:12" s="177" customFormat="1" ht="15" customHeight="1">
      <c r="A6" s="183"/>
      <c r="B6" s="184"/>
      <c r="C6" s="185"/>
      <c r="D6" s="180"/>
      <c r="E6" s="181"/>
      <c r="F6" s="186" t="s">
        <v>144</v>
      </c>
      <c r="G6" s="187"/>
      <c r="H6" s="187"/>
      <c r="I6" s="187"/>
      <c r="J6" s="187"/>
      <c r="K6" s="188"/>
      <c r="L6" s="189" t="s">
        <v>145</v>
      </c>
    </row>
    <row r="7" spans="1:12" s="177" customFormat="1" ht="45" customHeight="1">
      <c r="A7" s="190"/>
      <c r="B7" s="191"/>
      <c r="C7" s="185"/>
      <c r="D7" s="180"/>
      <c r="E7" s="181"/>
      <c r="F7" s="192" t="s">
        <v>67</v>
      </c>
      <c r="G7" s="193" t="s">
        <v>60</v>
      </c>
      <c r="H7" s="194" t="s">
        <v>13</v>
      </c>
      <c r="I7" s="194" t="s">
        <v>23</v>
      </c>
      <c r="J7" s="194" t="s">
        <v>146</v>
      </c>
      <c r="K7" s="195" t="s">
        <v>147</v>
      </c>
      <c r="L7" s="196"/>
    </row>
    <row r="8" spans="1:12" s="177" customFormat="1" ht="18" customHeight="1">
      <c r="A8" s="197" t="s">
        <v>144</v>
      </c>
      <c r="B8" s="198" t="s">
        <v>67</v>
      </c>
      <c r="C8" s="199">
        <v>403.33</v>
      </c>
      <c r="D8" s="200" t="s">
        <v>148</v>
      </c>
      <c r="E8" s="201"/>
      <c r="F8" s="201"/>
      <c r="G8" s="202"/>
      <c r="H8" s="201"/>
      <c r="I8" s="201"/>
      <c r="J8" s="201"/>
      <c r="K8" s="201"/>
      <c r="L8" s="201"/>
    </row>
    <row r="9" spans="1:12" s="177" customFormat="1" ht="18" customHeight="1">
      <c r="A9" s="203"/>
      <c r="B9" s="198" t="s">
        <v>60</v>
      </c>
      <c r="C9" s="199">
        <v>339.16</v>
      </c>
      <c r="D9" s="204" t="s">
        <v>149</v>
      </c>
      <c r="E9" s="201"/>
      <c r="F9" s="201"/>
      <c r="G9" s="202"/>
      <c r="H9" s="201"/>
      <c r="I9" s="201"/>
      <c r="J9" s="201"/>
      <c r="K9" s="201"/>
      <c r="L9" s="201"/>
    </row>
    <row r="10" spans="1:12" s="177" customFormat="1" ht="18" customHeight="1">
      <c r="A10" s="203"/>
      <c r="B10" s="205" t="s">
        <v>13</v>
      </c>
      <c r="C10" s="206"/>
      <c r="D10" s="204" t="s">
        <v>150</v>
      </c>
      <c r="E10" s="201"/>
      <c r="F10" s="201"/>
      <c r="G10" s="207"/>
      <c r="H10" s="208"/>
      <c r="I10" s="208"/>
      <c r="J10" s="208"/>
      <c r="K10" s="208"/>
      <c r="L10" s="208"/>
    </row>
    <row r="11" spans="1:12" s="177" customFormat="1" ht="18" customHeight="1">
      <c r="A11" s="203"/>
      <c r="B11" s="198" t="s">
        <v>23</v>
      </c>
      <c r="C11" s="206"/>
      <c r="D11" s="204" t="s">
        <v>151</v>
      </c>
      <c r="E11" s="201"/>
      <c r="F11" s="201"/>
      <c r="G11" s="207">
        <v>99.88</v>
      </c>
      <c r="H11" s="208"/>
      <c r="I11" s="208"/>
      <c r="J11" s="208"/>
      <c r="K11" s="208"/>
      <c r="L11" s="208"/>
    </row>
    <row r="12" spans="1:12" s="177" customFormat="1" ht="18" customHeight="1">
      <c r="A12" s="203"/>
      <c r="B12" s="205" t="s">
        <v>146</v>
      </c>
      <c r="C12" s="206"/>
      <c r="D12" s="204" t="s">
        <v>152</v>
      </c>
      <c r="E12" s="201"/>
      <c r="F12" s="201"/>
      <c r="G12" s="207"/>
      <c r="H12" s="208"/>
      <c r="I12" s="208"/>
      <c r="J12" s="208"/>
      <c r="K12" s="208"/>
      <c r="L12" s="208"/>
    </row>
    <row r="13" spans="1:12" s="177" customFormat="1" ht="18" customHeight="1">
      <c r="A13" s="203"/>
      <c r="B13" s="205" t="s">
        <v>147</v>
      </c>
      <c r="C13" s="206"/>
      <c r="D13" s="204" t="s">
        <v>153</v>
      </c>
      <c r="E13" s="201"/>
      <c r="F13" s="201"/>
      <c r="G13" s="207"/>
      <c r="H13" s="208"/>
      <c r="I13" s="208"/>
      <c r="J13" s="208"/>
      <c r="K13" s="208"/>
      <c r="L13" s="208"/>
    </row>
    <row r="14" spans="1:12" s="177" customFormat="1" ht="18" customHeight="1">
      <c r="A14" s="209" t="s">
        <v>145</v>
      </c>
      <c r="B14" s="209"/>
      <c r="C14" s="206"/>
      <c r="D14" s="200" t="s">
        <v>154</v>
      </c>
      <c r="E14" s="201"/>
      <c r="F14" s="201"/>
      <c r="G14" s="207">
        <v>275.99</v>
      </c>
      <c r="H14" s="208"/>
      <c r="I14" s="208"/>
      <c r="J14" s="208"/>
      <c r="K14" s="208"/>
      <c r="L14" s="208"/>
    </row>
    <row r="15" spans="1:12" s="177" customFormat="1" ht="18" customHeight="1">
      <c r="A15" s="209" t="s">
        <v>155</v>
      </c>
      <c r="B15" s="209"/>
      <c r="C15" s="210">
        <v>64.17</v>
      </c>
      <c r="D15" s="204" t="s">
        <v>156</v>
      </c>
      <c r="E15" s="201"/>
      <c r="F15" s="201"/>
      <c r="G15" s="207"/>
      <c r="H15" s="208"/>
      <c r="I15" s="208"/>
      <c r="J15" s="208"/>
      <c r="K15" s="208"/>
      <c r="L15" s="208"/>
    </row>
    <row r="16" spans="1:12" s="177" customFormat="1" ht="18" customHeight="1">
      <c r="A16" s="209"/>
      <c r="B16" s="209"/>
      <c r="C16" s="211"/>
      <c r="D16" s="200" t="s">
        <v>157</v>
      </c>
      <c r="E16" s="201"/>
      <c r="F16" s="201"/>
      <c r="G16" s="207"/>
      <c r="H16" s="208"/>
      <c r="I16" s="208"/>
      <c r="J16" s="208"/>
      <c r="K16" s="208"/>
      <c r="L16" s="208"/>
    </row>
    <row r="17" spans="1:12" s="177" customFormat="1" ht="18" customHeight="1">
      <c r="A17" s="212"/>
      <c r="B17" s="212"/>
      <c r="C17" s="213"/>
      <c r="D17" s="200" t="s">
        <v>158</v>
      </c>
      <c r="E17" s="201"/>
      <c r="F17" s="201"/>
      <c r="G17" s="207"/>
      <c r="H17" s="208"/>
      <c r="I17" s="208"/>
      <c r="J17" s="208"/>
      <c r="K17" s="208"/>
      <c r="L17" s="208"/>
    </row>
    <row r="18" spans="1:12" s="177" customFormat="1" ht="18" customHeight="1">
      <c r="A18" s="214"/>
      <c r="B18" s="215"/>
      <c r="C18" s="213"/>
      <c r="D18" s="204" t="s">
        <v>159</v>
      </c>
      <c r="E18" s="201"/>
      <c r="F18" s="201"/>
      <c r="G18" s="207"/>
      <c r="H18" s="208"/>
      <c r="I18" s="208"/>
      <c r="J18" s="208"/>
      <c r="K18" s="208"/>
      <c r="L18" s="208"/>
    </row>
    <row r="19" spans="1:12" s="177" customFormat="1" ht="18" customHeight="1">
      <c r="A19" s="216"/>
      <c r="B19" s="217"/>
      <c r="C19" s="213"/>
      <c r="D19" s="204" t="s">
        <v>160</v>
      </c>
      <c r="E19" s="201"/>
      <c r="F19" s="201"/>
      <c r="G19" s="207"/>
      <c r="H19" s="208"/>
      <c r="I19" s="208"/>
      <c r="J19" s="208"/>
      <c r="K19" s="208"/>
      <c r="L19" s="208"/>
    </row>
    <row r="20" spans="1:13" s="177" customFormat="1" ht="18" customHeight="1">
      <c r="A20" s="214"/>
      <c r="B20" s="215"/>
      <c r="C20" s="213"/>
      <c r="D20" s="204" t="s">
        <v>161</v>
      </c>
      <c r="E20" s="201"/>
      <c r="F20" s="201"/>
      <c r="G20" s="207"/>
      <c r="H20" s="208"/>
      <c r="I20" s="208"/>
      <c r="J20" s="208"/>
      <c r="K20" s="208"/>
      <c r="L20" s="208"/>
      <c r="M20" s="218"/>
    </row>
    <row r="21" spans="1:12" s="177" customFormat="1" ht="18" customHeight="1">
      <c r="A21" s="219"/>
      <c r="B21" s="220"/>
      <c r="C21" s="213"/>
      <c r="D21" s="204" t="s">
        <v>162</v>
      </c>
      <c r="E21" s="201"/>
      <c r="F21" s="201"/>
      <c r="G21" s="221"/>
      <c r="H21" s="222"/>
      <c r="I21" s="222"/>
      <c r="J21" s="222"/>
      <c r="K21" s="222"/>
      <c r="L21" s="222"/>
    </row>
    <row r="22" spans="1:12" s="177" customFormat="1" ht="18" customHeight="1">
      <c r="A22" s="214"/>
      <c r="B22" s="215"/>
      <c r="C22" s="213"/>
      <c r="D22" s="204" t="s">
        <v>163</v>
      </c>
      <c r="E22" s="201"/>
      <c r="F22" s="201"/>
      <c r="G22" s="202"/>
      <c r="H22" s="222"/>
      <c r="I22" s="201"/>
      <c r="J22" s="201"/>
      <c r="K22" s="201"/>
      <c r="L22" s="201"/>
    </row>
    <row r="23" spans="1:12" s="177" customFormat="1" ht="18" customHeight="1">
      <c r="A23" s="214"/>
      <c r="B23" s="215"/>
      <c r="C23" s="213"/>
      <c r="D23" s="204" t="s">
        <v>164</v>
      </c>
      <c r="E23" s="201"/>
      <c r="F23" s="201"/>
      <c r="G23" s="202"/>
      <c r="H23" s="222"/>
      <c r="I23" s="201"/>
      <c r="J23" s="201"/>
      <c r="K23" s="201"/>
      <c r="L23" s="201"/>
    </row>
    <row r="24" spans="1:12" s="177" customFormat="1" ht="18" customHeight="1">
      <c r="A24" s="209"/>
      <c r="B24" s="209"/>
      <c r="C24" s="223"/>
      <c r="D24" s="204" t="s">
        <v>165</v>
      </c>
      <c r="E24" s="201"/>
      <c r="F24" s="201"/>
      <c r="G24" s="202">
        <v>27.46</v>
      </c>
      <c r="H24" s="222"/>
      <c r="I24" s="201"/>
      <c r="J24" s="201"/>
      <c r="K24" s="201"/>
      <c r="L24" s="201"/>
    </row>
    <row r="25" spans="1:12" s="177" customFormat="1" ht="18" customHeight="1">
      <c r="A25" s="224"/>
      <c r="B25" s="225"/>
      <c r="C25" s="223"/>
      <c r="D25" s="204" t="s">
        <v>166</v>
      </c>
      <c r="E25" s="201"/>
      <c r="F25" s="201"/>
      <c r="G25" s="202"/>
      <c r="H25" s="222"/>
      <c r="I25" s="201"/>
      <c r="J25" s="201"/>
      <c r="K25" s="201"/>
      <c r="L25" s="201"/>
    </row>
    <row r="26" spans="1:12" s="177" customFormat="1" ht="18" customHeight="1">
      <c r="A26" s="224"/>
      <c r="B26" s="225"/>
      <c r="C26" s="223"/>
      <c r="D26" s="204" t="s">
        <v>167</v>
      </c>
      <c r="E26" s="201"/>
      <c r="F26" s="201"/>
      <c r="G26" s="202"/>
      <c r="H26" s="222"/>
      <c r="I26" s="201"/>
      <c r="J26" s="201"/>
      <c r="K26" s="201"/>
      <c r="L26" s="201"/>
    </row>
    <row r="27" spans="1:12" s="177" customFormat="1" ht="18" customHeight="1">
      <c r="A27" s="224"/>
      <c r="B27" s="225"/>
      <c r="C27" s="223"/>
      <c r="D27" s="204" t="s">
        <v>168</v>
      </c>
      <c r="E27" s="201"/>
      <c r="F27" s="201"/>
      <c r="G27" s="202"/>
      <c r="H27" s="222"/>
      <c r="I27" s="201"/>
      <c r="J27" s="201"/>
      <c r="K27" s="201"/>
      <c r="L27" s="201"/>
    </row>
    <row r="28" spans="1:12" s="177" customFormat="1" ht="18" customHeight="1">
      <c r="A28" s="224"/>
      <c r="B28" s="225"/>
      <c r="C28" s="223"/>
      <c r="D28" s="204" t="s">
        <v>169</v>
      </c>
      <c r="E28" s="201"/>
      <c r="F28" s="201"/>
      <c r="G28" s="202"/>
      <c r="H28" s="222"/>
      <c r="I28" s="201"/>
      <c r="J28" s="201"/>
      <c r="K28" s="201"/>
      <c r="L28" s="201"/>
    </row>
    <row r="29" spans="1:12" s="177" customFormat="1" ht="18" customHeight="1">
      <c r="A29" s="224"/>
      <c r="B29" s="225"/>
      <c r="C29" s="223"/>
      <c r="D29" s="204" t="s">
        <v>170</v>
      </c>
      <c r="E29" s="201"/>
      <c r="F29" s="201"/>
      <c r="G29" s="202"/>
      <c r="H29" s="222"/>
      <c r="I29" s="201"/>
      <c r="J29" s="201"/>
      <c r="K29" s="201"/>
      <c r="L29" s="201"/>
    </row>
    <row r="30" spans="1:12" s="177" customFormat="1" ht="18" customHeight="1">
      <c r="A30" s="224"/>
      <c r="B30" s="225"/>
      <c r="C30" s="223"/>
      <c r="D30" s="204" t="s">
        <v>171</v>
      </c>
      <c r="E30" s="201"/>
      <c r="F30" s="201"/>
      <c r="G30" s="202"/>
      <c r="H30" s="222"/>
      <c r="I30" s="201"/>
      <c r="J30" s="201"/>
      <c r="K30" s="201"/>
      <c r="L30" s="201"/>
    </row>
    <row r="31" spans="1:12" s="177" customFormat="1" ht="18" customHeight="1">
      <c r="A31" s="224"/>
      <c r="B31" s="225"/>
      <c r="C31" s="223"/>
      <c r="D31" s="204" t="s">
        <v>172</v>
      </c>
      <c r="E31" s="201"/>
      <c r="F31" s="201"/>
      <c r="G31" s="202"/>
      <c r="H31" s="222"/>
      <c r="I31" s="201"/>
      <c r="J31" s="201"/>
      <c r="K31" s="201"/>
      <c r="L31" s="201"/>
    </row>
    <row r="32" spans="1:12" s="177" customFormat="1" ht="18" customHeight="1">
      <c r="A32" s="172" t="s">
        <v>173</v>
      </c>
      <c r="B32" s="174"/>
      <c r="C32" s="221">
        <f>SUM(C9:C31)</f>
        <v>403.33000000000004</v>
      </c>
      <c r="D32" s="226" t="s">
        <v>174</v>
      </c>
      <c r="E32" s="201"/>
      <c r="F32" s="201"/>
      <c r="G32" s="202">
        <f>SUM(G11:G31)</f>
        <v>403.33</v>
      </c>
      <c r="H32" s="201"/>
      <c r="I32" s="201"/>
      <c r="J32" s="201"/>
      <c r="K32" s="201"/>
      <c r="L32" s="201"/>
    </row>
    <row r="33" spans="1:4" s="177" customFormat="1" ht="11.25">
      <c r="A33" s="227"/>
      <c r="B33" s="227"/>
      <c r="D33" s="228"/>
    </row>
    <row r="34" spans="1:2" s="177" customFormat="1" ht="11.25">
      <c r="A34" s="227"/>
      <c r="B34" s="227"/>
    </row>
    <row r="35" spans="1:2" s="177" customFormat="1" ht="11.25">
      <c r="A35" s="227"/>
      <c r="B35" s="227"/>
    </row>
    <row r="36" spans="1:2" s="177" customFormat="1" ht="11.25">
      <c r="A36" s="227"/>
      <c r="B36" s="227"/>
    </row>
    <row r="37" spans="1:2" s="177" customFormat="1" ht="11.25">
      <c r="A37" s="227"/>
      <c r="B37" s="227"/>
    </row>
    <row r="38" spans="1:2" s="177" customFormat="1" ht="11.25">
      <c r="A38" s="227"/>
      <c r="B38" s="227"/>
    </row>
    <row r="39" spans="1:2" s="177" customFormat="1" ht="11.25">
      <c r="A39" s="227"/>
      <c r="B39" s="227"/>
    </row>
  </sheetData>
  <sheetProtection/>
  <mergeCells count="21">
    <mergeCell ref="A20:B20"/>
    <mergeCell ref="A21:B21"/>
    <mergeCell ref="A22:B22"/>
    <mergeCell ref="A23:B23"/>
    <mergeCell ref="A24:B24"/>
    <mergeCell ref="A32:B32"/>
    <mergeCell ref="A8:A13"/>
    <mergeCell ref="A14:B14"/>
    <mergeCell ref="A15:B15"/>
    <mergeCell ref="A16:B16"/>
    <mergeCell ref="A17:B17"/>
    <mergeCell ref="A18:B18"/>
    <mergeCell ref="A2:L2"/>
    <mergeCell ref="A3:E3"/>
    <mergeCell ref="A4:C4"/>
    <mergeCell ref="A5:B7"/>
    <mergeCell ref="C5:C7"/>
    <mergeCell ref="D5:D7"/>
    <mergeCell ref="E5:E7"/>
    <mergeCell ref="F6:K6"/>
    <mergeCell ref="L6:L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2"/>
  <sheetViews>
    <sheetView showGridLines="0" showZeros="0" zoomScalePageLayoutView="0" workbookViewId="0" topLeftCell="U1">
      <selection activeCell="AP8" sqref="AP8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1.5" style="0" customWidth="1"/>
    <col min="6" max="6" width="15.3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23" customWidth="1"/>
    <col min="13" max="13" width="9.160156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</cols>
  <sheetData>
    <row r="1" spans="1:46" ht="25.5" customHeight="1">
      <c r="A1" s="58"/>
      <c r="B1" s="58"/>
      <c r="C1" s="59"/>
      <c r="D1" s="59"/>
      <c r="E1" s="32"/>
      <c r="F1" s="42"/>
      <c r="AP1" s="56" t="s">
        <v>177</v>
      </c>
      <c r="AQ1" s="73"/>
      <c r="AR1" s="73"/>
      <c r="AS1" s="73"/>
      <c r="AT1" s="73"/>
    </row>
    <row r="2" spans="1:46" ht="25.5" customHeight="1">
      <c r="A2" s="156" t="s">
        <v>176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73"/>
      <c r="AR2" s="73"/>
      <c r="AS2" s="73"/>
      <c r="AT2" s="73"/>
    </row>
    <row r="3" spans="1:46" ht="25.5" customHeight="1">
      <c r="A3" s="44" t="s">
        <v>71</v>
      </c>
      <c r="B3" s="44"/>
      <c r="C3" s="44"/>
      <c r="D3" s="60"/>
      <c r="E3" s="61"/>
      <c r="F3" s="42"/>
      <c r="G3" s="23"/>
      <c r="AP3" s="75" t="s">
        <v>65</v>
      </c>
      <c r="AQ3" s="73"/>
      <c r="AR3" s="73"/>
      <c r="AS3" s="73"/>
      <c r="AT3" s="73"/>
    </row>
    <row r="4" spans="1:46" ht="25.5" customHeight="1">
      <c r="A4" s="152" t="s">
        <v>134</v>
      </c>
      <c r="B4" s="152"/>
      <c r="C4" s="152"/>
      <c r="D4" s="130" t="s">
        <v>54</v>
      </c>
      <c r="E4" s="146" t="s">
        <v>115</v>
      </c>
      <c r="F4" s="137" t="s">
        <v>93</v>
      </c>
      <c r="G4" s="63" t="s">
        <v>68</v>
      </c>
      <c r="H4" s="64"/>
      <c r="I4" s="64"/>
      <c r="J4" s="65"/>
      <c r="K4" s="65"/>
      <c r="L4" s="65"/>
      <c r="M4" s="64"/>
      <c r="N4" s="65"/>
      <c r="O4" s="76"/>
      <c r="P4" s="66"/>
      <c r="Q4" s="66"/>
      <c r="R4" s="66"/>
      <c r="S4" s="66"/>
      <c r="T4" s="66"/>
      <c r="U4" s="66"/>
      <c r="V4" s="66" t="s">
        <v>5</v>
      </c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152" t="s">
        <v>86</v>
      </c>
      <c r="AI4" s="152"/>
      <c r="AJ4" s="152"/>
      <c r="AK4" s="152"/>
      <c r="AL4" s="152"/>
      <c r="AM4" s="152"/>
      <c r="AN4" s="130" t="s">
        <v>14</v>
      </c>
      <c r="AO4" s="130" t="s">
        <v>116</v>
      </c>
      <c r="AP4" s="130" t="s">
        <v>3</v>
      </c>
      <c r="AQ4" s="73"/>
      <c r="AR4" s="73"/>
      <c r="AS4" s="73"/>
      <c r="AT4" s="73"/>
    </row>
    <row r="5" spans="1:46" ht="25.5" customHeight="1">
      <c r="A5" s="150" t="s">
        <v>49</v>
      </c>
      <c r="B5" s="151" t="s">
        <v>95</v>
      </c>
      <c r="C5" s="151" t="s">
        <v>91</v>
      </c>
      <c r="D5" s="130"/>
      <c r="E5" s="130"/>
      <c r="F5" s="130"/>
      <c r="G5" s="147" t="s">
        <v>90</v>
      </c>
      <c r="H5" s="147" t="s">
        <v>121</v>
      </c>
      <c r="I5" s="148" t="s">
        <v>36</v>
      </c>
      <c r="J5" s="148" t="s">
        <v>30</v>
      </c>
      <c r="K5" s="148" t="s">
        <v>117</v>
      </c>
      <c r="L5" s="158" t="s">
        <v>77</v>
      </c>
      <c r="M5" s="153" t="s">
        <v>48</v>
      </c>
      <c r="N5" s="154" t="s">
        <v>96</v>
      </c>
      <c r="O5" s="155" t="s">
        <v>118</v>
      </c>
      <c r="P5" s="157" t="s">
        <v>2</v>
      </c>
      <c r="Q5" s="148" t="s">
        <v>80</v>
      </c>
      <c r="R5" s="148" t="s">
        <v>79</v>
      </c>
      <c r="S5" s="148" t="s">
        <v>26</v>
      </c>
      <c r="T5" s="148" t="s">
        <v>25</v>
      </c>
      <c r="U5" s="148" t="s">
        <v>128</v>
      </c>
      <c r="V5" s="148" t="s">
        <v>90</v>
      </c>
      <c r="W5" s="148" t="s">
        <v>8</v>
      </c>
      <c r="X5" s="148" t="s">
        <v>133</v>
      </c>
      <c r="Y5" s="148" t="s">
        <v>15</v>
      </c>
      <c r="Z5" s="148" t="s">
        <v>61</v>
      </c>
      <c r="AA5" s="148" t="s">
        <v>0</v>
      </c>
      <c r="AB5" s="148"/>
      <c r="AC5" s="148"/>
      <c r="AD5" s="130" t="s">
        <v>9</v>
      </c>
      <c r="AE5" s="130" t="s">
        <v>11</v>
      </c>
      <c r="AF5" s="130" t="s">
        <v>111</v>
      </c>
      <c r="AG5" s="130" t="s">
        <v>70</v>
      </c>
      <c r="AH5" s="130" t="s">
        <v>29</v>
      </c>
      <c r="AI5" s="130" t="s">
        <v>89</v>
      </c>
      <c r="AJ5" s="130" t="s">
        <v>32</v>
      </c>
      <c r="AK5" s="130" t="s">
        <v>74</v>
      </c>
      <c r="AL5" s="130" t="s">
        <v>101</v>
      </c>
      <c r="AM5" s="149" t="s">
        <v>108</v>
      </c>
      <c r="AN5" s="130"/>
      <c r="AO5" s="130"/>
      <c r="AP5" s="130"/>
      <c r="AQ5" s="73"/>
      <c r="AR5" s="73"/>
      <c r="AS5" s="73"/>
      <c r="AT5" s="73"/>
    </row>
    <row r="6" spans="1:46" ht="49.5" customHeight="1">
      <c r="A6" s="150"/>
      <c r="B6" s="151"/>
      <c r="C6" s="151"/>
      <c r="D6" s="130"/>
      <c r="E6" s="130"/>
      <c r="F6" s="130"/>
      <c r="G6" s="148"/>
      <c r="H6" s="148"/>
      <c r="I6" s="148"/>
      <c r="J6" s="148"/>
      <c r="K6" s="148"/>
      <c r="L6" s="158"/>
      <c r="M6" s="153"/>
      <c r="N6" s="154"/>
      <c r="O6" s="155"/>
      <c r="P6" s="157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67" t="s">
        <v>67</v>
      </c>
      <c r="AB6" s="67" t="s">
        <v>41</v>
      </c>
      <c r="AC6" s="67" t="s">
        <v>110</v>
      </c>
      <c r="AD6" s="130"/>
      <c r="AE6" s="130"/>
      <c r="AF6" s="130"/>
      <c r="AG6" s="130"/>
      <c r="AH6" s="130"/>
      <c r="AI6" s="130"/>
      <c r="AJ6" s="130"/>
      <c r="AK6" s="130"/>
      <c r="AL6" s="130"/>
      <c r="AM6" s="149"/>
      <c r="AN6" s="130"/>
      <c r="AO6" s="130"/>
      <c r="AP6" s="130"/>
      <c r="AQ6" s="73"/>
      <c r="AR6" s="73"/>
      <c r="AS6" s="73"/>
      <c r="AT6" s="73"/>
    </row>
    <row r="7" spans="1:46" ht="23.25" customHeight="1">
      <c r="A7" s="51" t="s">
        <v>83</v>
      </c>
      <c r="B7" s="68" t="s">
        <v>83</v>
      </c>
      <c r="C7" s="68" t="s">
        <v>83</v>
      </c>
      <c r="D7" s="37" t="s">
        <v>83</v>
      </c>
      <c r="E7" s="37" t="s">
        <v>83</v>
      </c>
      <c r="F7" s="53">
        <v>1</v>
      </c>
      <c r="G7" s="53">
        <v>2</v>
      </c>
      <c r="H7" s="53">
        <v>3</v>
      </c>
      <c r="I7" s="53">
        <v>4</v>
      </c>
      <c r="J7" s="70">
        <v>5</v>
      </c>
      <c r="K7" s="70">
        <v>6</v>
      </c>
      <c r="L7" s="69">
        <v>7</v>
      </c>
      <c r="M7" s="77">
        <v>8</v>
      </c>
      <c r="N7" s="78">
        <v>9</v>
      </c>
      <c r="O7" s="57">
        <v>10</v>
      </c>
      <c r="P7" s="57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16</v>
      </c>
      <c r="V7" s="53">
        <v>17</v>
      </c>
      <c r="W7" s="53">
        <v>18</v>
      </c>
      <c r="X7" s="53">
        <v>19</v>
      </c>
      <c r="Y7" s="53">
        <v>20</v>
      </c>
      <c r="Z7" s="53">
        <v>21</v>
      </c>
      <c r="AA7" s="53">
        <v>22</v>
      </c>
      <c r="AB7" s="53">
        <v>23</v>
      </c>
      <c r="AC7" s="53">
        <v>24</v>
      </c>
      <c r="AD7" s="53">
        <v>25</v>
      </c>
      <c r="AE7" s="53">
        <v>26</v>
      </c>
      <c r="AF7" s="53">
        <v>26</v>
      </c>
      <c r="AG7" s="53">
        <v>27</v>
      </c>
      <c r="AH7" s="53">
        <v>28</v>
      </c>
      <c r="AI7" s="53">
        <v>29</v>
      </c>
      <c r="AJ7" s="38">
        <v>30</v>
      </c>
      <c r="AK7" s="38">
        <v>31</v>
      </c>
      <c r="AL7" s="38">
        <v>32</v>
      </c>
      <c r="AM7" s="38">
        <v>33</v>
      </c>
      <c r="AN7" s="38">
        <v>34</v>
      </c>
      <c r="AO7" s="38">
        <v>35</v>
      </c>
      <c r="AP7" s="71">
        <v>36</v>
      </c>
      <c r="AS7" s="73"/>
      <c r="AT7" s="73"/>
    </row>
    <row r="8" spans="1:46" s="106" customFormat="1" ht="23.25" customHeight="1">
      <c r="A8" s="62"/>
      <c r="B8" s="47"/>
      <c r="C8" s="47"/>
      <c r="D8" s="80"/>
      <c r="E8" s="125" t="s">
        <v>29</v>
      </c>
      <c r="F8" s="121">
        <v>899.93</v>
      </c>
      <c r="G8" s="121">
        <v>297.32</v>
      </c>
      <c r="H8" s="121">
        <v>107.89</v>
      </c>
      <c r="I8" s="121">
        <v>16.66</v>
      </c>
      <c r="J8" s="121">
        <v>62.25</v>
      </c>
      <c r="K8" s="121">
        <v>26.68</v>
      </c>
      <c r="L8" s="122">
        <v>8.99</v>
      </c>
      <c r="M8" s="123">
        <v>0</v>
      </c>
      <c r="N8" s="121">
        <v>0</v>
      </c>
      <c r="O8" s="122">
        <v>6.34</v>
      </c>
      <c r="P8" s="123">
        <v>42.7</v>
      </c>
      <c r="Q8" s="121">
        <v>2.56</v>
      </c>
      <c r="R8" s="121">
        <v>21.33</v>
      </c>
      <c r="S8" s="121">
        <v>1.07</v>
      </c>
      <c r="T8" s="122">
        <v>0.85</v>
      </c>
      <c r="U8" s="123">
        <v>0</v>
      </c>
      <c r="V8" s="121">
        <v>31.33</v>
      </c>
      <c r="W8" s="121">
        <v>0</v>
      </c>
      <c r="X8" s="121">
        <v>0</v>
      </c>
      <c r="Y8" s="121">
        <v>0</v>
      </c>
      <c r="Z8" s="122">
        <v>1.49</v>
      </c>
      <c r="AA8" s="123">
        <v>0</v>
      </c>
      <c r="AB8" s="121">
        <v>0</v>
      </c>
      <c r="AC8" s="121">
        <v>0</v>
      </c>
      <c r="AD8" s="122">
        <v>2.38</v>
      </c>
      <c r="AE8" s="122">
        <v>27.46</v>
      </c>
      <c r="AF8" s="122">
        <v>0</v>
      </c>
      <c r="AG8" s="122">
        <v>0</v>
      </c>
      <c r="AH8" s="121">
        <v>10.51</v>
      </c>
      <c r="AI8" s="121">
        <v>4.27</v>
      </c>
      <c r="AJ8" s="122">
        <v>5.34</v>
      </c>
      <c r="AK8" s="123">
        <v>0</v>
      </c>
      <c r="AL8" s="121">
        <v>0</v>
      </c>
      <c r="AM8" s="121">
        <v>0.9</v>
      </c>
      <c r="AN8" s="121">
        <v>0</v>
      </c>
      <c r="AO8" s="122">
        <v>560.77</v>
      </c>
      <c r="AP8" s="124">
        <v>0</v>
      </c>
      <c r="AQ8" s="107"/>
      <c r="AS8" s="108"/>
      <c r="AT8" s="108"/>
    </row>
    <row r="9" spans="1:46" ht="23.25" customHeight="1">
      <c r="A9" s="62">
        <v>205</v>
      </c>
      <c r="B9" s="47"/>
      <c r="C9" s="47"/>
      <c r="D9" s="80"/>
      <c r="E9" s="125" t="s">
        <v>100</v>
      </c>
      <c r="F9" s="121">
        <v>848.75</v>
      </c>
      <c r="G9" s="121">
        <v>275.99</v>
      </c>
      <c r="H9" s="121">
        <v>107.89</v>
      </c>
      <c r="I9" s="121">
        <v>16.66</v>
      </c>
      <c r="J9" s="121">
        <v>62.25</v>
      </c>
      <c r="K9" s="121">
        <v>26.68</v>
      </c>
      <c r="L9" s="122">
        <v>8.99</v>
      </c>
      <c r="M9" s="123">
        <v>0</v>
      </c>
      <c r="N9" s="121">
        <v>0</v>
      </c>
      <c r="O9" s="122">
        <v>6.34</v>
      </c>
      <c r="P9" s="123">
        <v>42.7</v>
      </c>
      <c r="Q9" s="121">
        <v>2.56</v>
      </c>
      <c r="R9" s="121">
        <v>0</v>
      </c>
      <c r="S9" s="121">
        <v>1.07</v>
      </c>
      <c r="T9" s="122">
        <v>0.85</v>
      </c>
      <c r="U9" s="123">
        <v>0</v>
      </c>
      <c r="V9" s="121">
        <v>2.38</v>
      </c>
      <c r="W9" s="121">
        <v>0</v>
      </c>
      <c r="X9" s="121">
        <v>0</v>
      </c>
      <c r="Y9" s="121">
        <v>0</v>
      </c>
      <c r="Z9" s="122">
        <v>0</v>
      </c>
      <c r="AA9" s="123">
        <v>0</v>
      </c>
      <c r="AB9" s="121">
        <v>0</v>
      </c>
      <c r="AC9" s="121">
        <v>0</v>
      </c>
      <c r="AD9" s="122">
        <v>2.38</v>
      </c>
      <c r="AE9" s="122">
        <v>0</v>
      </c>
      <c r="AF9" s="122">
        <v>0</v>
      </c>
      <c r="AG9" s="122">
        <v>0</v>
      </c>
      <c r="AH9" s="121">
        <v>9.61</v>
      </c>
      <c r="AI9" s="121">
        <v>4.27</v>
      </c>
      <c r="AJ9" s="122">
        <v>5.34</v>
      </c>
      <c r="AK9" s="123">
        <v>0</v>
      </c>
      <c r="AL9" s="121">
        <v>0</v>
      </c>
      <c r="AM9" s="121">
        <v>0</v>
      </c>
      <c r="AN9" s="121">
        <v>0</v>
      </c>
      <c r="AO9" s="122">
        <v>560.77</v>
      </c>
      <c r="AP9" s="124">
        <v>0</v>
      </c>
      <c r="AQ9" s="23"/>
      <c r="AR9" s="23"/>
      <c r="AS9" s="74"/>
      <c r="AT9" s="74"/>
    </row>
    <row r="10" spans="1:46" ht="23.25" customHeight="1">
      <c r="A10" s="62"/>
      <c r="B10" s="47">
        <v>2</v>
      </c>
      <c r="C10" s="47"/>
      <c r="D10" s="80"/>
      <c r="E10" s="125" t="s">
        <v>43</v>
      </c>
      <c r="F10" s="121">
        <v>845.54</v>
      </c>
      <c r="G10" s="121">
        <v>275.99</v>
      </c>
      <c r="H10" s="121">
        <v>107.89</v>
      </c>
      <c r="I10" s="121">
        <v>16.66</v>
      </c>
      <c r="J10" s="121">
        <v>62.25</v>
      </c>
      <c r="K10" s="121">
        <v>26.68</v>
      </c>
      <c r="L10" s="122">
        <v>8.99</v>
      </c>
      <c r="M10" s="123">
        <v>0</v>
      </c>
      <c r="N10" s="121">
        <v>0</v>
      </c>
      <c r="O10" s="122">
        <v>6.34</v>
      </c>
      <c r="P10" s="123">
        <v>42.7</v>
      </c>
      <c r="Q10" s="121">
        <v>2.56</v>
      </c>
      <c r="R10" s="121">
        <v>0</v>
      </c>
      <c r="S10" s="121">
        <v>1.07</v>
      </c>
      <c r="T10" s="122">
        <v>0.85</v>
      </c>
      <c r="U10" s="123">
        <v>0</v>
      </c>
      <c r="V10" s="121">
        <v>2.38</v>
      </c>
      <c r="W10" s="121">
        <v>0</v>
      </c>
      <c r="X10" s="121">
        <v>0</v>
      </c>
      <c r="Y10" s="121">
        <v>0</v>
      </c>
      <c r="Z10" s="122">
        <v>0</v>
      </c>
      <c r="AA10" s="123">
        <v>0</v>
      </c>
      <c r="AB10" s="121">
        <v>0</v>
      </c>
      <c r="AC10" s="121">
        <v>0</v>
      </c>
      <c r="AD10" s="122">
        <v>2.38</v>
      </c>
      <c r="AE10" s="122">
        <v>0</v>
      </c>
      <c r="AF10" s="122">
        <v>0</v>
      </c>
      <c r="AG10" s="122">
        <v>0</v>
      </c>
      <c r="AH10" s="121">
        <v>9.61</v>
      </c>
      <c r="AI10" s="121">
        <v>4.27</v>
      </c>
      <c r="AJ10" s="122">
        <v>5.34</v>
      </c>
      <c r="AK10" s="123">
        <v>0</v>
      </c>
      <c r="AL10" s="121">
        <v>0</v>
      </c>
      <c r="AM10" s="121">
        <v>0</v>
      </c>
      <c r="AN10" s="121">
        <v>0</v>
      </c>
      <c r="AO10" s="122">
        <v>557.56</v>
      </c>
      <c r="AP10" s="124">
        <v>0</v>
      </c>
      <c r="AQ10" s="73"/>
      <c r="AR10" s="73"/>
      <c r="AS10" s="73"/>
      <c r="AT10" s="73"/>
    </row>
    <row r="11" spans="1:46" ht="23.25" customHeight="1">
      <c r="A11" s="62"/>
      <c r="B11" s="47"/>
      <c r="C11" s="47">
        <v>3</v>
      </c>
      <c r="D11" s="80"/>
      <c r="E11" s="125" t="s">
        <v>87</v>
      </c>
      <c r="F11" s="121">
        <v>845.54</v>
      </c>
      <c r="G11" s="121">
        <v>275.99</v>
      </c>
      <c r="H11" s="121">
        <v>107.89</v>
      </c>
      <c r="I11" s="121">
        <v>16.66</v>
      </c>
      <c r="J11" s="121">
        <v>62.25</v>
      </c>
      <c r="K11" s="121">
        <v>26.68</v>
      </c>
      <c r="L11" s="122">
        <v>8.99</v>
      </c>
      <c r="M11" s="123">
        <v>0</v>
      </c>
      <c r="N11" s="121">
        <v>0</v>
      </c>
      <c r="O11" s="122">
        <v>6.34</v>
      </c>
      <c r="P11" s="123">
        <v>42.7</v>
      </c>
      <c r="Q11" s="121">
        <v>2.56</v>
      </c>
      <c r="R11" s="121">
        <v>0</v>
      </c>
      <c r="S11" s="121">
        <v>1.07</v>
      </c>
      <c r="T11" s="122">
        <v>0.85</v>
      </c>
      <c r="U11" s="123">
        <v>0</v>
      </c>
      <c r="V11" s="121">
        <v>2.38</v>
      </c>
      <c r="W11" s="121">
        <v>0</v>
      </c>
      <c r="X11" s="121">
        <v>0</v>
      </c>
      <c r="Y11" s="121">
        <v>0</v>
      </c>
      <c r="Z11" s="122">
        <v>0</v>
      </c>
      <c r="AA11" s="123">
        <v>0</v>
      </c>
      <c r="AB11" s="121">
        <v>0</v>
      </c>
      <c r="AC11" s="121">
        <v>0</v>
      </c>
      <c r="AD11" s="122">
        <v>2.38</v>
      </c>
      <c r="AE11" s="122">
        <v>0</v>
      </c>
      <c r="AF11" s="122">
        <v>0</v>
      </c>
      <c r="AG11" s="122">
        <v>0</v>
      </c>
      <c r="AH11" s="121">
        <v>9.61</v>
      </c>
      <c r="AI11" s="121">
        <v>4.27</v>
      </c>
      <c r="AJ11" s="122">
        <v>5.34</v>
      </c>
      <c r="AK11" s="123">
        <v>0</v>
      </c>
      <c r="AL11" s="121">
        <v>0</v>
      </c>
      <c r="AM11" s="121">
        <v>0</v>
      </c>
      <c r="AN11" s="121">
        <v>0</v>
      </c>
      <c r="AO11" s="122">
        <v>557.56</v>
      </c>
      <c r="AP11" s="124">
        <v>0</v>
      </c>
      <c r="AQ11" s="73"/>
      <c r="AR11" s="73"/>
      <c r="AS11" s="73"/>
      <c r="AT11" s="73"/>
    </row>
    <row r="12" spans="1:46" ht="23.25" customHeight="1">
      <c r="A12" s="62"/>
      <c r="B12" s="47"/>
      <c r="C12" s="47"/>
      <c r="D12" s="80"/>
      <c r="E12" s="125" t="s">
        <v>76</v>
      </c>
      <c r="F12" s="121">
        <v>845.54</v>
      </c>
      <c r="G12" s="121">
        <v>275.99</v>
      </c>
      <c r="H12" s="121">
        <v>107.89</v>
      </c>
      <c r="I12" s="121">
        <v>16.66</v>
      </c>
      <c r="J12" s="121">
        <v>62.25</v>
      </c>
      <c r="K12" s="121">
        <v>26.68</v>
      </c>
      <c r="L12" s="122">
        <v>8.99</v>
      </c>
      <c r="M12" s="123">
        <v>0</v>
      </c>
      <c r="N12" s="121">
        <v>0</v>
      </c>
      <c r="O12" s="122">
        <v>6.34</v>
      </c>
      <c r="P12" s="123">
        <v>42.7</v>
      </c>
      <c r="Q12" s="121">
        <v>2.56</v>
      </c>
      <c r="R12" s="121">
        <v>0</v>
      </c>
      <c r="S12" s="121">
        <v>1.07</v>
      </c>
      <c r="T12" s="122">
        <v>0.85</v>
      </c>
      <c r="U12" s="123">
        <v>0</v>
      </c>
      <c r="V12" s="121">
        <v>2.38</v>
      </c>
      <c r="W12" s="121">
        <v>0</v>
      </c>
      <c r="X12" s="121">
        <v>0</v>
      </c>
      <c r="Y12" s="121">
        <v>0</v>
      </c>
      <c r="Z12" s="122">
        <v>0</v>
      </c>
      <c r="AA12" s="123">
        <v>0</v>
      </c>
      <c r="AB12" s="121">
        <v>0</v>
      </c>
      <c r="AC12" s="121">
        <v>0</v>
      </c>
      <c r="AD12" s="122">
        <v>2.38</v>
      </c>
      <c r="AE12" s="122">
        <v>0</v>
      </c>
      <c r="AF12" s="122">
        <v>0</v>
      </c>
      <c r="AG12" s="122">
        <v>0</v>
      </c>
      <c r="AH12" s="121">
        <v>9.61</v>
      </c>
      <c r="AI12" s="121">
        <v>4.27</v>
      </c>
      <c r="AJ12" s="122">
        <v>5.34</v>
      </c>
      <c r="AK12" s="123">
        <v>0</v>
      </c>
      <c r="AL12" s="121">
        <v>0</v>
      </c>
      <c r="AM12" s="121">
        <v>0</v>
      </c>
      <c r="AN12" s="121">
        <v>0</v>
      </c>
      <c r="AO12" s="122">
        <v>557.56</v>
      </c>
      <c r="AP12" s="124">
        <v>0</v>
      </c>
      <c r="AQ12" s="73"/>
      <c r="AR12" s="73"/>
      <c r="AS12" s="73"/>
      <c r="AT12" s="73"/>
    </row>
    <row r="13" spans="1:46" ht="23.25" customHeight="1">
      <c r="A13" s="62">
        <v>205</v>
      </c>
      <c r="B13" s="47">
        <v>2</v>
      </c>
      <c r="C13" s="47">
        <v>3</v>
      </c>
      <c r="D13" s="80">
        <v>221009</v>
      </c>
      <c r="E13" s="125" t="s">
        <v>69</v>
      </c>
      <c r="F13" s="121">
        <v>845.54</v>
      </c>
      <c r="G13" s="121">
        <v>275.99</v>
      </c>
      <c r="H13" s="121">
        <v>107.89</v>
      </c>
      <c r="I13" s="121">
        <v>16.66</v>
      </c>
      <c r="J13" s="121">
        <v>62.25</v>
      </c>
      <c r="K13" s="121">
        <v>26.68</v>
      </c>
      <c r="L13" s="122">
        <v>8.99</v>
      </c>
      <c r="M13" s="123">
        <v>0</v>
      </c>
      <c r="N13" s="121">
        <v>0</v>
      </c>
      <c r="O13" s="122">
        <v>6.34</v>
      </c>
      <c r="P13" s="123">
        <v>42.7</v>
      </c>
      <c r="Q13" s="121">
        <v>2.56</v>
      </c>
      <c r="R13" s="121">
        <v>0</v>
      </c>
      <c r="S13" s="121">
        <v>1.07</v>
      </c>
      <c r="T13" s="122">
        <v>0.85</v>
      </c>
      <c r="U13" s="123">
        <v>0</v>
      </c>
      <c r="V13" s="121">
        <v>2.38</v>
      </c>
      <c r="W13" s="121">
        <v>0</v>
      </c>
      <c r="X13" s="121">
        <v>0</v>
      </c>
      <c r="Y13" s="121">
        <v>0</v>
      </c>
      <c r="Z13" s="122">
        <v>0</v>
      </c>
      <c r="AA13" s="123">
        <v>0</v>
      </c>
      <c r="AB13" s="121">
        <v>0</v>
      </c>
      <c r="AC13" s="121">
        <v>0</v>
      </c>
      <c r="AD13" s="122">
        <v>2.38</v>
      </c>
      <c r="AE13" s="122">
        <v>0</v>
      </c>
      <c r="AF13" s="122">
        <v>0</v>
      </c>
      <c r="AG13" s="122">
        <v>0</v>
      </c>
      <c r="AH13" s="121">
        <v>9.61</v>
      </c>
      <c r="AI13" s="121">
        <v>4.27</v>
      </c>
      <c r="AJ13" s="122">
        <v>5.34</v>
      </c>
      <c r="AK13" s="123">
        <v>0</v>
      </c>
      <c r="AL13" s="121">
        <v>0</v>
      </c>
      <c r="AM13" s="121">
        <v>0</v>
      </c>
      <c r="AN13" s="121">
        <v>0</v>
      </c>
      <c r="AO13" s="122">
        <v>557.56</v>
      </c>
      <c r="AP13" s="124">
        <v>0</v>
      </c>
      <c r="AQ13" s="73"/>
      <c r="AR13" s="73"/>
      <c r="AS13" s="73"/>
      <c r="AT13" s="74"/>
    </row>
    <row r="14" spans="1:46" ht="23.25" customHeight="1">
      <c r="A14" s="62"/>
      <c r="B14" s="47">
        <v>8</v>
      </c>
      <c r="C14" s="47"/>
      <c r="D14" s="80"/>
      <c r="E14" s="125" t="s">
        <v>99</v>
      </c>
      <c r="F14" s="121">
        <v>3.21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2">
        <v>0</v>
      </c>
      <c r="M14" s="123">
        <v>0</v>
      </c>
      <c r="N14" s="121">
        <v>0</v>
      </c>
      <c r="O14" s="122">
        <v>0</v>
      </c>
      <c r="P14" s="123">
        <v>0</v>
      </c>
      <c r="Q14" s="121">
        <v>0</v>
      </c>
      <c r="R14" s="121">
        <v>0</v>
      </c>
      <c r="S14" s="121">
        <v>0</v>
      </c>
      <c r="T14" s="122">
        <v>0</v>
      </c>
      <c r="U14" s="123">
        <v>0</v>
      </c>
      <c r="V14" s="121">
        <v>0</v>
      </c>
      <c r="W14" s="121">
        <v>0</v>
      </c>
      <c r="X14" s="121">
        <v>0</v>
      </c>
      <c r="Y14" s="121">
        <v>0</v>
      </c>
      <c r="Z14" s="122">
        <v>0</v>
      </c>
      <c r="AA14" s="123">
        <v>0</v>
      </c>
      <c r="AB14" s="121">
        <v>0</v>
      </c>
      <c r="AC14" s="121">
        <v>0</v>
      </c>
      <c r="AD14" s="122">
        <v>0</v>
      </c>
      <c r="AE14" s="122">
        <v>0</v>
      </c>
      <c r="AF14" s="122">
        <v>0</v>
      </c>
      <c r="AG14" s="122">
        <v>0</v>
      </c>
      <c r="AH14" s="121">
        <v>0</v>
      </c>
      <c r="AI14" s="121">
        <v>0</v>
      </c>
      <c r="AJ14" s="122">
        <v>0</v>
      </c>
      <c r="AK14" s="123">
        <v>0</v>
      </c>
      <c r="AL14" s="121">
        <v>0</v>
      </c>
      <c r="AM14" s="121">
        <v>0</v>
      </c>
      <c r="AN14" s="121">
        <v>0</v>
      </c>
      <c r="AO14" s="122">
        <v>3.21</v>
      </c>
      <c r="AP14" s="124">
        <v>0</v>
      </c>
      <c r="AQ14" s="73"/>
      <c r="AR14" s="73"/>
      <c r="AS14" s="73"/>
      <c r="AT14" s="73"/>
    </row>
    <row r="15" spans="1:46" ht="23.25" customHeight="1">
      <c r="A15" s="62"/>
      <c r="B15" s="47"/>
      <c r="C15" s="47">
        <v>3</v>
      </c>
      <c r="D15" s="80"/>
      <c r="E15" s="125" t="s">
        <v>50</v>
      </c>
      <c r="F15" s="121">
        <v>3.21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2">
        <v>0</v>
      </c>
      <c r="M15" s="123">
        <v>0</v>
      </c>
      <c r="N15" s="121">
        <v>0</v>
      </c>
      <c r="O15" s="122">
        <v>0</v>
      </c>
      <c r="P15" s="123">
        <v>0</v>
      </c>
      <c r="Q15" s="121">
        <v>0</v>
      </c>
      <c r="R15" s="121">
        <v>0</v>
      </c>
      <c r="S15" s="121">
        <v>0</v>
      </c>
      <c r="T15" s="122">
        <v>0</v>
      </c>
      <c r="U15" s="123">
        <v>0</v>
      </c>
      <c r="V15" s="121">
        <v>0</v>
      </c>
      <c r="W15" s="121">
        <v>0</v>
      </c>
      <c r="X15" s="121">
        <v>0</v>
      </c>
      <c r="Y15" s="121">
        <v>0</v>
      </c>
      <c r="Z15" s="122">
        <v>0</v>
      </c>
      <c r="AA15" s="123">
        <v>0</v>
      </c>
      <c r="AB15" s="121">
        <v>0</v>
      </c>
      <c r="AC15" s="121">
        <v>0</v>
      </c>
      <c r="AD15" s="122">
        <v>0</v>
      </c>
      <c r="AE15" s="122">
        <v>0</v>
      </c>
      <c r="AF15" s="122">
        <v>0</v>
      </c>
      <c r="AG15" s="122">
        <v>0</v>
      </c>
      <c r="AH15" s="121">
        <v>0</v>
      </c>
      <c r="AI15" s="121">
        <v>0</v>
      </c>
      <c r="AJ15" s="122">
        <v>0</v>
      </c>
      <c r="AK15" s="123">
        <v>0</v>
      </c>
      <c r="AL15" s="121">
        <v>0</v>
      </c>
      <c r="AM15" s="121">
        <v>0</v>
      </c>
      <c r="AN15" s="121">
        <v>0</v>
      </c>
      <c r="AO15" s="122">
        <v>3.21</v>
      </c>
      <c r="AP15" s="124">
        <v>0</v>
      </c>
      <c r="AQ15" s="73"/>
      <c r="AR15" s="73"/>
      <c r="AS15" s="73"/>
      <c r="AT15" s="73"/>
    </row>
    <row r="16" spans="1:46" ht="23.25" customHeight="1">
      <c r="A16" s="62"/>
      <c r="B16" s="47"/>
      <c r="C16" s="47"/>
      <c r="D16" s="80"/>
      <c r="E16" s="125" t="s">
        <v>76</v>
      </c>
      <c r="F16" s="121">
        <v>3.21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2">
        <v>0</v>
      </c>
      <c r="M16" s="123">
        <v>0</v>
      </c>
      <c r="N16" s="121">
        <v>0</v>
      </c>
      <c r="O16" s="122">
        <v>0</v>
      </c>
      <c r="P16" s="123">
        <v>0</v>
      </c>
      <c r="Q16" s="121">
        <v>0</v>
      </c>
      <c r="R16" s="121">
        <v>0</v>
      </c>
      <c r="S16" s="121">
        <v>0</v>
      </c>
      <c r="T16" s="122">
        <v>0</v>
      </c>
      <c r="U16" s="123">
        <v>0</v>
      </c>
      <c r="V16" s="121">
        <v>0</v>
      </c>
      <c r="W16" s="121">
        <v>0</v>
      </c>
      <c r="X16" s="121">
        <v>0</v>
      </c>
      <c r="Y16" s="121">
        <v>0</v>
      </c>
      <c r="Z16" s="122">
        <v>0</v>
      </c>
      <c r="AA16" s="123">
        <v>0</v>
      </c>
      <c r="AB16" s="121">
        <v>0</v>
      </c>
      <c r="AC16" s="121">
        <v>0</v>
      </c>
      <c r="AD16" s="122">
        <v>0</v>
      </c>
      <c r="AE16" s="122">
        <v>0</v>
      </c>
      <c r="AF16" s="122">
        <v>0</v>
      </c>
      <c r="AG16" s="122">
        <v>0</v>
      </c>
      <c r="AH16" s="121">
        <v>0</v>
      </c>
      <c r="AI16" s="121">
        <v>0</v>
      </c>
      <c r="AJ16" s="122">
        <v>0</v>
      </c>
      <c r="AK16" s="123">
        <v>0</v>
      </c>
      <c r="AL16" s="121">
        <v>0</v>
      </c>
      <c r="AM16" s="121">
        <v>0</v>
      </c>
      <c r="AN16" s="121">
        <v>0</v>
      </c>
      <c r="AO16" s="122">
        <v>3.21</v>
      </c>
      <c r="AP16" s="124">
        <v>0</v>
      </c>
      <c r="AQ16" s="73"/>
      <c r="AR16" s="73"/>
      <c r="AS16" s="73"/>
      <c r="AT16" s="73"/>
    </row>
    <row r="17" spans="1:46" ht="23.25" customHeight="1">
      <c r="A17" s="62">
        <v>205</v>
      </c>
      <c r="B17" s="47">
        <v>8</v>
      </c>
      <c r="C17" s="47">
        <v>3</v>
      </c>
      <c r="D17" s="80">
        <v>221009</v>
      </c>
      <c r="E17" s="125" t="s">
        <v>42</v>
      </c>
      <c r="F17" s="121">
        <v>3.21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2">
        <v>0</v>
      </c>
      <c r="M17" s="123">
        <v>0</v>
      </c>
      <c r="N17" s="121">
        <v>0</v>
      </c>
      <c r="O17" s="122">
        <v>0</v>
      </c>
      <c r="P17" s="123">
        <v>0</v>
      </c>
      <c r="Q17" s="121">
        <v>0</v>
      </c>
      <c r="R17" s="121">
        <v>0</v>
      </c>
      <c r="S17" s="121">
        <v>0</v>
      </c>
      <c r="T17" s="122">
        <v>0</v>
      </c>
      <c r="U17" s="123">
        <v>0</v>
      </c>
      <c r="V17" s="121">
        <v>0</v>
      </c>
      <c r="W17" s="121">
        <v>0</v>
      </c>
      <c r="X17" s="121">
        <v>0</v>
      </c>
      <c r="Y17" s="121">
        <v>0</v>
      </c>
      <c r="Z17" s="122">
        <v>0</v>
      </c>
      <c r="AA17" s="123">
        <v>0</v>
      </c>
      <c r="AB17" s="121">
        <v>0</v>
      </c>
      <c r="AC17" s="121">
        <v>0</v>
      </c>
      <c r="AD17" s="122">
        <v>0</v>
      </c>
      <c r="AE17" s="122">
        <v>0</v>
      </c>
      <c r="AF17" s="122">
        <v>0</v>
      </c>
      <c r="AG17" s="122">
        <v>0</v>
      </c>
      <c r="AH17" s="121">
        <v>0</v>
      </c>
      <c r="AI17" s="121">
        <v>0</v>
      </c>
      <c r="AJ17" s="122">
        <v>0</v>
      </c>
      <c r="AK17" s="123">
        <v>0</v>
      </c>
      <c r="AL17" s="121">
        <v>0</v>
      </c>
      <c r="AM17" s="121">
        <v>0</v>
      </c>
      <c r="AN17" s="121">
        <v>0</v>
      </c>
      <c r="AO17" s="122">
        <v>3.21</v>
      </c>
      <c r="AP17" s="124">
        <v>0</v>
      </c>
      <c r="AQ17" s="74"/>
      <c r="AR17" s="73"/>
      <c r="AS17" s="73"/>
      <c r="AT17" s="73"/>
    </row>
    <row r="18" spans="1:46" ht="23.25" customHeight="1">
      <c r="A18" s="62">
        <v>208</v>
      </c>
      <c r="B18" s="47"/>
      <c r="C18" s="47"/>
      <c r="D18" s="80"/>
      <c r="E18" s="125" t="s">
        <v>92</v>
      </c>
      <c r="F18" s="121">
        <v>2.39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2">
        <v>0</v>
      </c>
      <c r="M18" s="123">
        <v>0</v>
      </c>
      <c r="N18" s="121">
        <v>0</v>
      </c>
      <c r="O18" s="122">
        <v>0</v>
      </c>
      <c r="P18" s="123">
        <v>0</v>
      </c>
      <c r="Q18" s="121">
        <v>0</v>
      </c>
      <c r="R18" s="121">
        <v>0</v>
      </c>
      <c r="S18" s="121">
        <v>0</v>
      </c>
      <c r="T18" s="122">
        <v>0</v>
      </c>
      <c r="U18" s="123">
        <v>0</v>
      </c>
      <c r="V18" s="121">
        <v>1.49</v>
      </c>
      <c r="W18" s="121">
        <v>0</v>
      </c>
      <c r="X18" s="121">
        <v>0</v>
      </c>
      <c r="Y18" s="121">
        <v>0</v>
      </c>
      <c r="Z18" s="122">
        <v>1.49</v>
      </c>
      <c r="AA18" s="123">
        <v>0</v>
      </c>
      <c r="AB18" s="121">
        <v>0</v>
      </c>
      <c r="AC18" s="121">
        <v>0</v>
      </c>
      <c r="AD18" s="122">
        <v>0</v>
      </c>
      <c r="AE18" s="122">
        <v>0</v>
      </c>
      <c r="AF18" s="122">
        <v>0</v>
      </c>
      <c r="AG18" s="122">
        <v>0</v>
      </c>
      <c r="AH18" s="121">
        <v>0.9</v>
      </c>
      <c r="AI18" s="121">
        <v>0</v>
      </c>
      <c r="AJ18" s="122">
        <v>0</v>
      </c>
      <c r="AK18" s="123">
        <v>0</v>
      </c>
      <c r="AL18" s="121">
        <v>0</v>
      </c>
      <c r="AM18" s="121">
        <v>0.9</v>
      </c>
      <c r="AN18" s="121">
        <v>0</v>
      </c>
      <c r="AO18" s="122">
        <v>0</v>
      </c>
      <c r="AP18" s="124">
        <v>0</v>
      </c>
      <c r="AQ18" s="74"/>
      <c r="AR18" s="73"/>
      <c r="AS18" s="73"/>
      <c r="AT18" s="73"/>
    </row>
    <row r="19" spans="1:46" ht="23.25" customHeight="1">
      <c r="A19" s="62"/>
      <c r="B19" s="47">
        <v>5</v>
      </c>
      <c r="C19" s="47"/>
      <c r="D19" s="80"/>
      <c r="E19" s="125" t="s">
        <v>73</v>
      </c>
      <c r="F19" s="121">
        <v>2.39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2">
        <v>0</v>
      </c>
      <c r="M19" s="123">
        <v>0</v>
      </c>
      <c r="N19" s="121">
        <v>0</v>
      </c>
      <c r="O19" s="122">
        <v>0</v>
      </c>
      <c r="P19" s="123">
        <v>0</v>
      </c>
      <c r="Q19" s="121">
        <v>0</v>
      </c>
      <c r="R19" s="121">
        <v>0</v>
      </c>
      <c r="S19" s="121">
        <v>0</v>
      </c>
      <c r="T19" s="122">
        <v>0</v>
      </c>
      <c r="U19" s="123">
        <v>0</v>
      </c>
      <c r="V19" s="121">
        <v>1.49</v>
      </c>
      <c r="W19" s="121">
        <v>0</v>
      </c>
      <c r="X19" s="121">
        <v>0</v>
      </c>
      <c r="Y19" s="121">
        <v>0</v>
      </c>
      <c r="Z19" s="122">
        <v>1.49</v>
      </c>
      <c r="AA19" s="123">
        <v>0</v>
      </c>
      <c r="AB19" s="121">
        <v>0</v>
      </c>
      <c r="AC19" s="121">
        <v>0</v>
      </c>
      <c r="AD19" s="122">
        <v>0</v>
      </c>
      <c r="AE19" s="122">
        <v>0</v>
      </c>
      <c r="AF19" s="122">
        <v>0</v>
      </c>
      <c r="AG19" s="122">
        <v>0</v>
      </c>
      <c r="AH19" s="121">
        <v>0.9</v>
      </c>
      <c r="AI19" s="121">
        <v>0</v>
      </c>
      <c r="AJ19" s="122">
        <v>0</v>
      </c>
      <c r="AK19" s="123">
        <v>0</v>
      </c>
      <c r="AL19" s="121">
        <v>0</v>
      </c>
      <c r="AM19" s="121">
        <v>0.9</v>
      </c>
      <c r="AN19" s="121">
        <v>0</v>
      </c>
      <c r="AO19" s="122">
        <v>0</v>
      </c>
      <c r="AP19" s="124">
        <v>0</v>
      </c>
      <c r="AQ19" s="73"/>
      <c r="AR19" s="73"/>
      <c r="AS19" s="73"/>
      <c r="AT19" s="73"/>
    </row>
    <row r="20" spans="1:46" ht="23.25" customHeight="1">
      <c r="A20" s="62"/>
      <c r="B20" s="47"/>
      <c r="C20" s="47">
        <v>2</v>
      </c>
      <c r="D20" s="80"/>
      <c r="E20" s="125" t="s">
        <v>64</v>
      </c>
      <c r="F20" s="121">
        <v>2.39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2">
        <v>0</v>
      </c>
      <c r="M20" s="123">
        <v>0</v>
      </c>
      <c r="N20" s="121">
        <v>0</v>
      </c>
      <c r="O20" s="122">
        <v>0</v>
      </c>
      <c r="P20" s="123">
        <v>0</v>
      </c>
      <c r="Q20" s="121">
        <v>0</v>
      </c>
      <c r="R20" s="121">
        <v>0</v>
      </c>
      <c r="S20" s="121">
        <v>0</v>
      </c>
      <c r="T20" s="122">
        <v>0</v>
      </c>
      <c r="U20" s="123">
        <v>0</v>
      </c>
      <c r="V20" s="121">
        <v>1.49</v>
      </c>
      <c r="W20" s="121">
        <v>0</v>
      </c>
      <c r="X20" s="121">
        <v>0</v>
      </c>
      <c r="Y20" s="121">
        <v>0</v>
      </c>
      <c r="Z20" s="122">
        <v>1.49</v>
      </c>
      <c r="AA20" s="123">
        <v>0</v>
      </c>
      <c r="AB20" s="121">
        <v>0</v>
      </c>
      <c r="AC20" s="121">
        <v>0</v>
      </c>
      <c r="AD20" s="122">
        <v>0</v>
      </c>
      <c r="AE20" s="122">
        <v>0</v>
      </c>
      <c r="AF20" s="122">
        <v>0</v>
      </c>
      <c r="AG20" s="122">
        <v>0</v>
      </c>
      <c r="AH20" s="121">
        <v>0.9</v>
      </c>
      <c r="AI20" s="121">
        <v>0</v>
      </c>
      <c r="AJ20" s="122">
        <v>0</v>
      </c>
      <c r="AK20" s="123">
        <v>0</v>
      </c>
      <c r="AL20" s="121">
        <v>0</v>
      </c>
      <c r="AM20" s="121">
        <v>0.9</v>
      </c>
      <c r="AN20" s="121">
        <v>0</v>
      </c>
      <c r="AO20" s="122">
        <v>0</v>
      </c>
      <c r="AP20" s="124">
        <v>0</v>
      </c>
      <c r="AQ20" s="73"/>
      <c r="AR20" s="73"/>
      <c r="AS20" s="73"/>
      <c r="AT20" s="73"/>
    </row>
    <row r="21" spans="1:46" ht="23.25" customHeight="1">
      <c r="A21" s="62"/>
      <c r="B21" s="47"/>
      <c r="C21" s="47"/>
      <c r="D21" s="80"/>
      <c r="E21" s="125" t="s">
        <v>76</v>
      </c>
      <c r="F21" s="121">
        <v>2.39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2">
        <v>0</v>
      </c>
      <c r="M21" s="123">
        <v>0</v>
      </c>
      <c r="N21" s="121">
        <v>0</v>
      </c>
      <c r="O21" s="122">
        <v>0</v>
      </c>
      <c r="P21" s="123">
        <v>0</v>
      </c>
      <c r="Q21" s="121">
        <v>0</v>
      </c>
      <c r="R21" s="121">
        <v>0</v>
      </c>
      <c r="S21" s="121">
        <v>0</v>
      </c>
      <c r="T21" s="122">
        <v>0</v>
      </c>
      <c r="U21" s="123">
        <v>0</v>
      </c>
      <c r="V21" s="121">
        <v>1.49</v>
      </c>
      <c r="W21" s="121">
        <v>0</v>
      </c>
      <c r="X21" s="121">
        <v>0</v>
      </c>
      <c r="Y21" s="121">
        <v>0</v>
      </c>
      <c r="Z21" s="122">
        <v>1.49</v>
      </c>
      <c r="AA21" s="123">
        <v>0</v>
      </c>
      <c r="AB21" s="121">
        <v>0</v>
      </c>
      <c r="AC21" s="121">
        <v>0</v>
      </c>
      <c r="AD21" s="122">
        <v>0</v>
      </c>
      <c r="AE21" s="122">
        <v>0</v>
      </c>
      <c r="AF21" s="122">
        <v>0</v>
      </c>
      <c r="AG21" s="122">
        <v>0</v>
      </c>
      <c r="AH21" s="121">
        <v>0.9</v>
      </c>
      <c r="AI21" s="121">
        <v>0</v>
      </c>
      <c r="AJ21" s="122">
        <v>0</v>
      </c>
      <c r="AK21" s="123">
        <v>0</v>
      </c>
      <c r="AL21" s="121">
        <v>0</v>
      </c>
      <c r="AM21" s="121">
        <v>0.9</v>
      </c>
      <c r="AN21" s="121">
        <v>0</v>
      </c>
      <c r="AO21" s="122">
        <v>0</v>
      </c>
      <c r="AP21" s="124">
        <v>0</v>
      </c>
      <c r="AQ21" s="73"/>
      <c r="AR21" s="73"/>
      <c r="AS21" s="73"/>
      <c r="AT21" s="73"/>
    </row>
    <row r="22" spans="1:46" ht="23.25" customHeight="1">
      <c r="A22" s="62">
        <v>208</v>
      </c>
      <c r="B22" s="47">
        <v>5</v>
      </c>
      <c r="C22" s="47">
        <v>2</v>
      </c>
      <c r="D22" s="80">
        <v>221009</v>
      </c>
      <c r="E22" s="125" t="s">
        <v>97</v>
      </c>
      <c r="F22" s="121">
        <v>2.39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2">
        <v>0</v>
      </c>
      <c r="M22" s="123">
        <v>0</v>
      </c>
      <c r="N22" s="121">
        <v>0</v>
      </c>
      <c r="O22" s="122">
        <v>0</v>
      </c>
      <c r="P22" s="123">
        <v>0</v>
      </c>
      <c r="Q22" s="121">
        <v>0</v>
      </c>
      <c r="R22" s="121">
        <v>0</v>
      </c>
      <c r="S22" s="121">
        <v>0</v>
      </c>
      <c r="T22" s="122">
        <v>0</v>
      </c>
      <c r="U22" s="123">
        <v>0</v>
      </c>
      <c r="V22" s="121">
        <v>1.49</v>
      </c>
      <c r="W22" s="121">
        <v>0</v>
      </c>
      <c r="X22" s="121">
        <v>0</v>
      </c>
      <c r="Y22" s="121">
        <v>0</v>
      </c>
      <c r="Z22" s="122">
        <v>1.49</v>
      </c>
      <c r="AA22" s="123">
        <v>0</v>
      </c>
      <c r="AB22" s="121">
        <v>0</v>
      </c>
      <c r="AC22" s="121">
        <v>0</v>
      </c>
      <c r="AD22" s="122">
        <v>0</v>
      </c>
      <c r="AE22" s="122">
        <v>0</v>
      </c>
      <c r="AF22" s="122">
        <v>0</v>
      </c>
      <c r="AG22" s="122">
        <v>0</v>
      </c>
      <c r="AH22" s="121">
        <v>0.9</v>
      </c>
      <c r="AI22" s="121">
        <v>0</v>
      </c>
      <c r="AJ22" s="122">
        <v>0</v>
      </c>
      <c r="AK22" s="123">
        <v>0</v>
      </c>
      <c r="AL22" s="121">
        <v>0</v>
      </c>
      <c r="AM22" s="121">
        <v>0.9</v>
      </c>
      <c r="AN22" s="121">
        <v>0</v>
      </c>
      <c r="AO22" s="122">
        <v>0</v>
      </c>
      <c r="AP22" s="124">
        <v>0</v>
      </c>
      <c r="AQ22" s="73"/>
      <c r="AR22" s="73"/>
      <c r="AS22" s="73"/>
      <c r="AT22" s="73"/>
    </row>
    <row r="23" spans="1:46" ht="23.25" customHeight="1">
      <c r="A23" s="62">
        <v>210</v>
      </c>
      <c r="B23" s="47"/>
      <c r="C23" s="47"/>
      <c r="D23" s="80"/>
      <c r="E23" s="125" t="s">
        <v>20</v>
      </c>
      <c r="F23" s="121">
        <v>21.33</v>
      </c>
      <c r="G23" s="121">
        <v>21.33</v>
      </c>
      <c r="H23" s="121">
        <v>0</v>
      </c>
      <c r="I23" s="121">
        <v>0</v>
      </c>
      <c r="J23" s="121">
        <v>0</v>
      </c>
      <c r="K23" s="121">
        <v>0</v>
      </c>
      <c r="L23" s="122">
        <v>0</v>
      </c>
      <c r="M23" s="123">
        <v>0</v>
      </c>
      <c r="N23" s="121">
        <v>0</v>
      </c>
      <c r="O23" s="122">
        <v>0</v>
      </c>
      <c r="P23" s="123">
        <v>0</v>
      </c>
      <c r="Q23" s="121">
        <v>0</v>
      </c>
      <c r="R23" s="121">
        <v>21.33</v>
      </c>
      <c r="S23" s="121">
        <v>0</v>
      </c>
      <c r="T23" s="122">
        <v>0</v>
      </c>
      <c r="U23" s="123">
        <v>0</v>
      </c>
      <c r="V23" s="121">
        <v>0</v>
      </c>
      <c r="W23" s="121">
        <v>0</v>
      </c>
      <c r="X23" s="121">
        <v>0</v>
      </c>
      <c r="Y23" s="121">
        <v>0</v>
      </c>
      <c r="Z23" s="122">
        <v>0</v>
      </c>
      <c r="AA23" s="123">
        <v>0</v>
      </c>
      <c r="AB23" s="121">
        <v>0</v>
      </c>
      <c r="AC23" s="121">
        <v>0</v>
      </c>
      <c r="AD23" s="122">
        <v>0</v>
      </c>
      <c r="AE23" s="122">
        <v>0</v>
      </c>
      <c r="AF23" s="122">
        <v>0</v>
      </c>
      <c r="AG23" s="122">
        <v>0</v>
      </c>
      <c r="AH23" s="121">
        <v>0</v>
      </c>
      <c r="AI23" s="121">
        <v>0</v>
      </c>
      <c r="AJ23" s="122">
        <v>0</v>
      </c>
      <c r="AK23" s="123">
        <v>0</v>
      </c>
      <c r="AL23" s="121">
        <v>0</v>
      </c>
      <c r="AM23" s="121">
        <v>0</v>
      </c>
      <c r="AN23" s="121">
        <v>0</v>
      </c>
      <c r="AO23" s="122">
        <v>0</v>
      </c>
      <c r="AP23" s="124">
        <v>0</v>
      </c>
      <c r="AQ23" s="73"/>
      <c r="AR23" s="73"/>
      <c r="AS23" s="73"/>
      <c r="AT23" s="73"/>
    </row>
    <row r="24" spans="1:46" ht="23.25" customHeight="1">
      <c r="A24" s="62"/>
      <c r="B24" s="47">
        <v>11</v>
      </c>
      <c r="C24" s="47"/>
      <c r="D24" s="80"/>
      <c r="E24" s="125" t="s">
        <v>45</v>
      </c>
      <c r="F24" s="121">
        <v>21.33</v>
      </c>
      <c r="G24" s="121">
        <v>21.33</v>
      </c>
      <c r="H24" s="121">
        <v>0</v>
      </c>
      <c r="I24" s="121">
        <v>0</v>
      </c>
      <c r="J24" s="121">
        <v>0</v>
      </c>
      <c r="K24" s="121">
        <v>0</v>
      </c>
      <c r="L24" s="122">
        <v>0</v>
      </c>
      <c r="M24" s="123">
        <v>0</v>
      </c>
      <c r="N24" s="121">
        <v>0</v>
      </c>
      <c r="O24" s="122">
        <v>0</v>
      </c>
      <c r="P24" s="123">
        <v>0</v>
      </c>
      <c r="Q24" s="121">
        <v>0</v>
      </c>
      <c r="R24" s="121">
        <v>21.33</v>
      </c>
      <c r="S24" s="121">
        <v>0</v>
      </c>
      <c r="T24" s="122">
        <v>0</v>
      </c>
      <c r="U24" s="123">
        <v>0</v>
      </c>
      <c r="V24" s="121">
        <v>0</v>
      </c>
      <c r="W24" s="121">
        <v>0</v>
      </c>
      <c r="X24" s="121">
        <v>0</v>
      </c>
      <c r="Y24" s="121">
        <v>0</v>
      </c>
      <c r="Z24" s="122">
        <v>0</v>
      </c>
      <c r="AA24" s="123">
        <v>0</v>
      </c>
      <c r="AB24" s="121">
        <v>0</v>
      </c>
      <c r="AC24" s="121">
        <v>0</v>
      </c>
      <c r="AD24" s="122">
        <v>0</v>
      </c>
      <c r="AE24" s="122">
        <v>0</v>
      </c>
      <c r="AF24" s="122">
        <v>0</v>
      </c>
      <c r="AG24" s="122">
        <v>0</v>
      </c>
      <c r="AH24" s="121">
        <v>0</v>
      </c>
      <c r="AI24" s="121">
        <v>0</v>
      </c>
      <c r="AJ24" s="122">
        <v>0</v>
      </c>
      <c r="AK24" s="123">
        <v>0</v>
      </c>
      <c r="AL24" s="121">
        <v>0</v>
      </c>
      <c r="AM24" s="121">
        <v>0</v>
      </c>
      <c r="AN24" s="121">
        <v>0</v>
      </c>
      <c r="AO24" s="122">
        <v>0</v>
      </c>
      <c r="AP24" s="124">
        <v>0</v>
      </c>
      <c r="AQ24" s="73"/>
      <c r="AR24" s="73"/>
      <c r="AS24" s="73"/>
      <c r="AT24" s="73"/>
    </row>
    <row r="25" spans="1:46" ht="23.25" customHeight="1">
      <c r="A25" s="62"/>
      <c r="B25" s="47"/>
      <c r="C25" s="47">
        <v>2</v>
      </c>
      <c r="D25" s="80"/>
      <c r="E25" s="125" t="s">
        <v>19</v>
      </c>
      <c r="F25" s="121">
        <v>21.33</v>
      </c>
      <c r="G25" s="121">
        <v>21.33</v>
      </c>
      <c r="H25" s="121">
        <v>0</v>
      </c>
      <c r="I25" s="121">
        <v>0</v>
      </c>
      <c r="J25" s="121">
        <v>0</v>
      </c>
      <c r="K25" s="121">
        <v>0</v>
      </c>
      <c r="L25" s="122">
        <v>0</v>
      </c>
      <c r="M25" s="123">
        <v>0</v>
      </c>
      <c r="N25" s="121">
        <v>0</v>
      </c>
      <c r="O25" s="122">
        <v>0</v>
      </c>
      <c r="P25" s="123">
        <v>0</v>
      </c>
      <c r="Q25" s="121">
        <v>0</v>
      </c>
      <c r="R25" s="121">
        <v>21.33</v>
      </c>
      <c r="S25" s="121">
        <v>0</v>
      </c>
      <c r="T25" s="122">
        <v>0</v>
      </c>
      <c r="U25" s="123">
        <v>0</v>
      </c>
      <c r="V25" s="121">
        <v>0</v>
      </c>
      <c r="W25" s="121">
        <v>0</v>
      </c>
      <c r="X25" s="121">
        <v>0</v>
      </c>
      <c r="Y25" s="121">
        <v>0</v>
      </c>
      <c r="Z25" s="122">
        <v>0</v>
      </c>
      <c r="AA25" s="123">
        <v>0</v>
      </c>
      <c r="AB25" s="121">
        <v>0</v>
      </c>
      <c r="AC25" s="121">
        <v>0</v>
      </c>
      <c r="AD25" s="122">
        <v>0</v>
      </c>
      <c r="AE25" s="122">
        <v>0</v>
      </c>
      <c r="AF25" s="122">
        <v>0</v>
      </c>
      <c r="AG25" s="122">
        <v>0</v>
      </c>
      <c r="AH25" s="121">
        <v>0</v>
      </c>
      <c r="AI25" s="121">
        <v>0</v>
      </c>
      <c r="AJ25" s="122">
        <v>0</v>
      </c>
      <c r="AK25" s="123">
        <v>0</v>
      </c>
      <c r="AL25" s="121">
        <v>0</v>
      </c>
      <c r="AM25" s="121">
        <v>0</v>
      </c>
      <c r="AN25" s="121">
        <v>0</v>
      </c>
      <c r="AO25" s="122">
        <v>0</v>
      </c>
      <c r="AP25" s="124">
        <v>0</v>
      </c>
      <c r="AQ25" s="73"/>
      <c r="AR25" s="73"/>
      <c r="AS25" s="73"/>
      <c r="AT25" s="73"/>
    </row>
    <row r="26" spans="1:46" ht="23.25" customHeight="1">
      <c r="A26" s="62"/>
      <c r="B26" s="47"/>
      <c r="C26" s="47"/>
      <c r="D26" s="80"/>
      <c r="E26" s="125" t="s">
        <v>76</v>
      </c>
      <c r="F26" s="121">
        <v>21.33</v>
      </c>
      <c r="G26" s="121">
        <v>21.33</v>
      </c>
      <c r="H26" s="121">
        <v>0</v>
      </c>
      <c r="I26" s="121">
        <v>0</v>
      </c>
      <c r="J26" s="121">
        <v>0</v>
      </c>
      <c r="K26" s="121">
        <v>0</v>
      </c>
      <c r="L26" s="122">
        <v>0</v>
      </c>
      <c r="M26" s="123">
        <v>0</v>
      </c>
      <c r="N26" s="121">
        <v>0</v>
      </c>
      <c r="O26" s="122">
        <v>0</v>
      </c>
      <c r="P26" s="123">
        <v>0</v>
      </c>
      <c r="Q26" s="121">
        <v>0</v>
      </c>
      <c r="R26" s="121">
        <v>21.33</v>
      </c>
      <c r="S26" s="121">
        <v>0</v>
      </c>
      <c r="T26" s="122">
        <v>0</v>
      </c>
      <c r="U26" s="123">
        <v>0</v>
      </c>
      <c r="V26" s="121">
        <v>0</v>
      </c>
      <c r="W26" s="121">
        <v>0</v>
      </c>
      <c r="X26" s="121">
        <v>0</v>
      </c>
      <c r="Y26" s="121">
        <v>0</v>
      </c>
      <c r="Z26" s="122">
        <v>0</v>
      </c>
      <c r="AA26" s="123">
        <v>0</v>
      </c>
      <c r="AB26" s="121">
        <v>0</v>
      </c>
      <c r="AC26" s="121">
        <v>0</v>
      </c>
      <c r="AD26" s="122">
        <v>0</v>
      </c>
      <c r="AE26" s="122">
        <v>0</v>
      </c>
      <c r="AF26" s="122">
        <v>0</v>
      </c>
      <c r="AG26" s="122">
        <v>0</v>
      </c>
      <c r="AH26" s="121">
        <v>0</v>
      </c>
      <c r="AI26" s="121">
        <v>0</v>
      </c>
      <c r="AJ26" s="122">
        <v>0</v>
      </c>
      <c r="AK26" s="123">
        <v>0</v>
      </c>
      <c r="AL26" s="121">
        <v>0</v>
      </c>
      <c r="AM26" s="121">
        <v>0</v>
      </c>
      <c r="AN26" s="121">
        <v>0</v>
      </c>
      <c r="AO26" s="122">
        <v>0</v>
      </c>
      <c r="AP26" s="124">
        <v>0</v>
      </c>
      <c r="AQ26" s="73"/>
      <c r="AR26" s="73"/>
      <c r="AS26" s="73"/>
      <c r="AT26" s="73"/>
    </row>
    <row r="27" spans="1:46" ht="23.25" customHeight="1">
      <c r="A27" s="62">
        <v>210</v>
      </c>
      <c r="B27" s="47">
        <v>11</v>
      </c>
      <c r="C27" s="47">
        <v>2</v>
      </c>
      <c r="D27" s="80">
        <v>221009</v>
      </c>
      <c r="E27" s="125" t="s">
        <v>126</v>
      </c>
      <c r="F27" s="121">
        <v>21.33</v>
      </c>
      <c r="G27" s="121">
        <v>21.33</v>
      </c>
      <c r="H27" s="121">
        <v>0</v>
      </c>
      <c r="I27" s="121">
        <v>0</v>
      </c>
      <c r="J27" s="121">
        <v>0</v>
      </c>
      <c r="K27" s="121">
        <v>0</v>
      </c>
      <c r="L27" s="122">
        <v>0</v>
      </c>
      <c r="M27" s="123">
        <v>0</v>
      </c>
      <c r="N27" s="121">
        <v>0</v>
      </c>
      <c r="O27" s="122">
        <v>0</v>
      </c>
      <c r="P27" s="123">
        <v>0</v>
      </c>
      <c r="Q27" s="121">
        <v>0</v>
      </c>
      <c r="R27" s="121">
        <v>21.33</v>
      </c>
      <c r="S27" s="121">
        <v>0</v>
      </c>
      <c r="T27" s="122">
        <v>0</v>
      </c>
      <c r="U27" s="123">
        <v>0</v>
      </c>
      <c r="V27" s="121">
        <v>0</v>
      </c>
      <c r="W27" s="121">
        <v>0</v>
      </c>
      <c r="X27" s="121">
        <v>0</v>
      </c>
      <c r="Y27" s="121">
        <v>0</v>
      </c>
      <c r="Z27" s="122">
        <v>0</v>
      </c>
      <c r="AA27" s="123">
        <v>0</v>
      </c>
      <c r="AB27" s="121">
        <v>0</v>
      </c>
      <c r="AC27" s="121">
        <v>0</v>
      </c>
      <c r="AD27" s="122">
        <v>0</v>
      </c>
      <c r="AE27" s="122">
        <v>0</v>
      </c>
      <c r="AF27" s="122">
        <v>0</v>
      </c>
      <c r="AG27" s="122">
        <v>0</v>
      </c>
      <c r="AH27" s="121">
        <v>0</v>
      </c>
      <c r="AI27" s="121">
        <v>0</v>
      </c>
      <c r="AJ27" s="122">
        <v>0</v>
      </c>
      <c r="AK27" s="123">
        <v>0</v>
      </c>
      <c r="AL27" s="121">
        <v>0</v>
      </c>
      <c r="AM27" s="121">
        <v>0</v>
      </c>
      <c r="AN27" s="121">
        <v>0</v>
      </c>
      <c r="AO27" s="122">
        <v>0</v>
      </c>
      <c r="AP27" s="124">
        <v>0</v>
      </c>
      <c r="AQ27" s="73"/>
      <c r="AR27" s="73"/>
      <c r="AS27" s="73"/>
      <c r="AT27" s="73"/>
    </row>
    <row r="28" spans="1:46" ht="23.25" customHeight="1">
      <c r="A28" s="62">
        <v>221</v>
      </c>
      <c r="B28" s="47"/>
      <c r="C28" s="47"/>
      <c r="D28" s="80"/>
      <c r="E28" s="125" t="s">
        <v>113</v>
      </c>
      <c r="F28" s="121">
        <v>27.46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2">
        <v>0</v>
      </c>
      <c r="M28" s="123">
        <v>0</v>
      </c>
      <c r="N28" s="121">
        <v>0</v>
      </c>
      <c r="O28" s="122">
        <v>0</v>
      </c>
      <c r="P28" s="123">
        <v>0</v>
      </c>
      <c r="Q28" s="121">
        <v>0</v>
      </c>
      <c r="R28" s="121">
        <v>0</v>
      </c>
      <c r="S28" s="121">
        <v>0</v>
      </c>
      <c r="T28" s="122">
        <v>0</v>
      </c>
      <c r="U28" s="123">
        <v>0</v>
      </c>
      <c r="V28" s="121">
        <v>27.46</v>
      </c>
      <c r="W28" s="121">
        <v>0</v>
      </c>
      <c r="X28" s="121">
        <v>0</v>
      </c>
      <c r="Y28" s="121">
        <v>0</v>
      </c>
      <c r="Z28" s="122">
        <v>0</v>
      </c>
      <c r="AA28" s="123">
        <v>0</v>
      </c>
      <c r="AB28" s="121">
        <v>0</v>
      </c>
      <c r="AC28" s="121">
        <v>0</v>
      </c>
      <c r="AD28" s="122">
        <v>0</v>
      </c>
      <c r="AE28" s="122">
        <v>27.46</v>
      </c>
      <c r="AF28" s="122">
        <v>0</v>
      </c>
      <c r="AG28" s="122">
        <v>0</v>
      </c>
      <c r="AH28" s="121">
        <v>0</v>
      </c>
      <c r="AI28" s="121">
        <v>0</v>
      </c>
      <c r="AJ28" s="122">
        <v>0</v>
      </c>
      <c r="AK28" s="123">
        <v>0</v>
      </c>
      <c r="AL28" s="121">
        <v>0</v>
      </c>
      <c r="AM28" s="121">
        <v>0</v>
      </c>
      <c r="AN28" s="121">
        <v>0</v>
      </c>
      <c r="AO28" s="122">
        <v>0</v>
      </c>
      <c r="AP28" s="124">
        <v>0</v>
      </c>
      <c r="AQ28" s="73"/>
      <c r="AR28" s="73"/>
      <c r="AS28" s="73"/>
      <c r="AT28" s="73"/>
    </row>
    <row r="29" spans="1:46" ht="23.25" customHeight="1">
      <c r="A29" s="62"/>
      <c r="B29" s="47">
        <v>2</v>
      </c>
      <c r="C29" s="47"/>
      <c r="D29" s="80"/>
      <c r="E29" s="125" t="s">
        <v>22</v>
      </c>
      <c r="F29" s="121">
        <v>27.46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2">
        <v>0</v>
      </c>
      <c r="M29" s="123">
        <v>0</v>
      </c>
      <c r="N29" s="121">
        <v>0</v>
      </c>
      <c r="O29" s="122">
        <v>0</v>
      </c>
      <c r="P29" s="123">
        <v>0</v>
      </c>
      <c r="Q29" s="121">
        <v>0</v>
      </c>
      <c r="R29" s="121">
        <v>0</v>
      </c>
      <c r="S29" s="121">
        <v>0</v>
      </c>
      <c r="T29" s="122">
        <v>0</v>
      </c>
      <c r="U29" s="123">
        <v>0</v>
      </c>
      <c r="V29" s="121">
        <v>27.46</v>
      </c>
      <c r="W29" s="121">
        <v>0</v>
      </c>
      <c r="X29" s="121">
        <v>0</v>
      </c>
      <c r="Y29" s="121">
        <v>0</v>
      </c>
      <c r="Z29" s="122">
        <v>0</v>
      </c>
      <c r="AA29" s="123">
        <v>0</v>
      </c>
      <c r="AB29" s="121">
        <v>0</v>
      </c>
      <c r="AC29" s="121">
        <v>0</v>
      </c>
      <c r="AD29" s="122">
        <v>0</v>
      </c>
      <c r="AE29" s="122">
        <v>27.46</v>
      </c>
      <c r="AF29" s="122">
        <v>0</v>
      </c>
      <c r="AG29" s="122">
        <v>0</v>
      </c>
      <c r="AH29" s="121">
        <v>0</v>
      </c>
      <c r="AI29" s="121">
        <v>0</v>
      </c>
      <c r="AJ29" s="122">
        <v>0</v>
      </c>
      <c r="AK29" s="123">
        <v>0</v>
      </c>
      <c r="AL29" s="121">
        <v>0</v>
      </c>
      <c r="AM29" s="121">
        <v>0</v>
      </c>
      <c r="AN29" s="121">
        <v>0</v>
      </c>
      <c r="AO29" s="122">
        <v>0</v>
      </c>
      <c r="AP29" s="124">
        <v>0</v>
      </c>
      <c r="AQ29" s="73"/>
      <c r="AR29" s="73"/>
      <c r="AS29" s="73"/>
      <c r="AT29" s="73"/>
    </row>
    <row r="30" spans="1:46" ht="23.25" customHeight="1">
      <c r="A30" s="62"/>
      <c r="B30" s="47"/>
      <c r="C30" s="47">
        <v>1</v>
      </c>
      <c r="D30" s="80"/>
      <c r="E30" s="125" t="s">
        <v>135</v>
      </c>
      <c r="F30" s="121">
        <v>27.46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2">
        <v>0</v>
      </c>
      <c r="M30" s="123">
        <v>0</v>
      </c>
      <c r="N30" s="121">
        <v>0</v>
      </c>
      <c r="O30" s="122">
        <v>0</v>
      </c>
      <c r="P30" s="123">
        <v>0</v>
      </c>
      <c r="Q30" s="121">
        <v>0</v>
      </c>
      <c r="R30" s="121">
        <v>0</v>
      </c>
      <c r="S30" s="121">
        <v>0</v>
      </c>
      <c r="T30" s="122">
        <v>0</v>
      </c>
      <c r="U30" s="123">
        <v>0</v>
      </c>
      <c r="V30" s="121">
        <v>27.46</v>
      </c>
      <c r="W30" s="121">
        <v>0</v>
      </c>
      <c r="X30" s="121">
        <v>0</v>
      </c>
      <c r="Y30" s="121">
        <v>0</v>
      </c>
      <c r="Z30" s="122">
        <v>0</v>
      </c>
      <c r="AA30" s="123">
        <v>0</v>
      </c>
      <c r="AB30" s="121">
        <v>0</v>
      </c>
      <c r="AC30" s="121">
        <v>0</v>
      </c>
      <c r="AD30" s="122">
        <v>0</v>
      </c>
      <c r="AE30" s="122">
        <v>27.46</v>
      </c>
      <c r="AF30" s="122">
        <v>0</v>
      </c>
      <c r="AG30" s="122">
        <v>0</v>
      </c>
      <c r="AH30" s="121">
        <v>0</v>
      </c>
      <c r="AI30" s="121">
        <v>0</v>
      </c>
      <c r="AJ30" s="122">
        <v>0</v>
      </c>
      <c r="AK30" s="123">
        <v>0</v>
      </c>
      <c r="AL30" s="121">
        <v>0</v>
      </c>
      <c r="AM30" s="121">
        <v>0</v>
      </c>
      <c r="AN30" s="121">
        <v>0</v>
      </c>
      <c r="AO30" s="122">
        <v>0</v>
      </c>
      <c r="AP30" s="124">
        <v>0</v>
      </c>
      <c r="AQ30" s="73"/>
      <c r="AR30" s="73"/>
      <c r="AS30" s="73"/>
      <c r="AT30" s="73"/>
    </row>
    <row r="31" spans="1:46" ht="23.25" customHeight="1">
      <c r="A31" s="62"/>
      <c r="B31" s="47"/>
      <c r="C31" s="47"/>
      <c r="D31" s="80"/>
      <c r="E31" s="125" t="s">
        <v>76</v>
      </c>
      <c r="F31" s="121">
        <v>27.46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2">
        <v>0</v>
      </c>
      <c r="M31" s="123">
        <v>0</v>
      </c>
      <c r="N31" s="121">
        <v>0</v>
      </c>
      <c r="O31" s="122">
        <v>0</v>
      </c>
      <c r="P31" s="123">
        <v>0</v>
      </c>
      <c r="Q31" s="121">
        <v>0</v>
      </c>
      <c r="R31" s="121">
        <v>0</v>
      </c>
      <c r="S31" s="121">
        <v>0</v>
      </c>
      <c r="T31" s="122">
        <v>0</v>
      </c>
      <c r="U31" s="123">
        <v>0</v>
      </c>
      <c r="V31" s="121">
        <v>27.46</v>
      </c>
      <c r="W31" s="121">
        <v>0</v>
      </c>
      <c r="X31" s="121">
        <v>0</v>
      </c>
      <c r="Y31" s="121">
        <v>0</v>
      </c>
      <c r="Z31" s="122">
        <v>0</v>
      </c>
      <c r="AA31" s="123">
        <v>0</v>
      </c>
      <c r="AB31" s="121">
        <v>0</v>
      </c>
      <c r="AC31" s="121">
        <v>0</v>
      </c>
      <c r="AD31" s="122">
        <v>0</v>
      </c>
      <c r="AE31" s="122">
        <v>27.46</v>
      </c>
      <c r="AF31" s="122">
        <v>0</v>
      </c>
      <c r="AG31" s="122">
        <v>0</v>
      </c>
      <c r="AH31" s="121">
        <v>0</v>
      </c>
      <c r="AI31" s="121">
        <v>0</v>
      </c>
      <c r="AJ31" s="122">
        <v>0</v>
      </c>
      <c r="AK31" s="123">
        <v>0</v>
      </c>
      <c r="AL31" s="121">
        <v>0</v>
      </c>
      <c r="AM31" s="121">
        <v>0</v>
      </c>
      <c r="AN31" s="121">
        <v>0</v>
      </c>
      <c r="AO31" s="122">
        <v>0</v>
      </c>
      <c r="AP31" s="124">
        <v>0</v>
      </c>
      <c r="AQ31" s="73"/>
      <c r="AR31" s="73"/>
      <c r="AS31" s="73"/>
      <c r="AT31" s="73"/>
    </row>
    <row r="32" spans="1:42" ht="23.25" customHeight="1">
      <c r="A32" s="62">
        <v>221</v>
      </c>
      <c r="B32" s="47">
        <v>2</v>
      </c>
      <c r="C32" s="47">
        <v>1</v>
      </c>
      <c r="D32" s="80">
        <v>221009</v>
      </c>
      <c r="E32" s="125" t="s">
        <v>51</v>
      </c>
      <c r="F32" s="121">
        <v>27.46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2">
        <v>0</v>
      </c>
      <c r="M32" s="123">
        <v>0</v>
      </c>
      <c r="N32" s="121">
        <v>0</v>
      </c>
      <c r="O32" s="122">
        <v>0</v>
      </c>
      <c r="P32" s="123">
        <v>0</v>
      </c>
      <c r="Q32" s="121">
        <v>0</v>
      </c>
      <c r="R32" s="121">
        <v>0</v>
      </c>
      <c r="S32" s="121">
        <v>0</v>
      </c>
      <c r="T32" s="122">
        <v>0</v>
      </c>
      <c r="U32" s="123">
        <v>0</v>
      </c>
      <c r="V32" s="121">
        <v>27.46</v>
      </c>
      <c r="W32" s="121">
        <v>0</v>
      </c>
      <c r="X32" s="121">
        <v>0</v>
      </c>
      <c r="Y32" s="121">
        <v>0</v>
      </c>
      <c r="Z32" s="122">
        <v>0</v>
      </c>
      <c r="AA32" s="123">
        <v>0</v>
      </c>
      <c r="AB32" s="121">
        <v>0</v>
      </c>
      <c r="AC32" s="121">
        <v>0</v>
      </c>
      <c r="AD32" s="122">
        <v>0</v>
      </c>
      <c r="AE32" s="122">
        <v>27.46</v>
      </c>
      <c r="AF32" s="122">
        <v>0</v>
      </c>
      <c r="AG32" s="122">
        <v>0</v>
      </c>
      <c r="AH32" s="121">
        <v>0</v>
      </c>
      <c r="AI32" s="121">
        <v>0</v>
      </c>
      <c r="AJ32" s="122">
        <v>0</v>
      </c>
      <c r="AK32" s="123">
        <v>0</v>
      </c>
      <c r="AL32" s="121">
        <v>0</v>
      </c>
      <c r="AM32" s="121">
        <v>0</v>
      </c>
      <c r="AN32" s="121">
        <v>0</v>
      </c>
      <c r="AO32" s="122">
        <v>0</v>
      </c>
      <c r="AP32" s="124">
        <v>0</v>
      </c>
    </row>
  </sheetData>
  <sheetProtection/>
  <mergeCells count="43">
    <mergeCell ref="AF5:AF6"/>
    <mergeCell ref="A2:AP2"/>
    <mergeCell ref="Y5:Y6"/>
    <mergeCell ref="M5:M6"/>
    <mergeCell ref="K5:K6"/>
    <mergeCell ref="J5:J6"/>
    <mergeCell ref="N5:N6"/>
    <mergeCell ref="O5:O6"/>
    <mergeCell ref="L5:L6"/>
    <mergeCell ref="A5:A6"/>
    <mergeCell ref="B5:B6"/>
    <mergeCell ref="D4:D6"/>
    <mergeCell ref="G5:G6"/>
    <mergeCell ref="A4:C4"/>
    <mergeCell ref="F4:F6"/>
    <mergeCell ref="C5:C6"/>
    <mergeCell ref="E4:E6"/>
    <mergeCell ref="R5:R6"/>
    <mergeCell ref="U5:U6"/>
    <mergeCell ref="V5:V6"/>
    <mergeCell ref="I5:I6"/>
    <mergeCell ref="H5:H6"/>
    <mergeCell ref="P5:P6"/>
    <mergeCell ref="Q5:Q6"/>
    <mergeCell ref="S5:S6"/>
    <mergeCell ref="T5:T6"/>
    <mergeCell ref="AO4:AO6"/>
    <mergeCell ref="AP4:AP6"/>
    <mergeCell ref="AK5:AK6"/>
    <mergeCell ref="AL5:AL6"/>
    <mergeCell ref="AM5:AM6"/>
    <mergeCell ref="AN4:AN6"/>
    <mergeCell ref="AH4:AM4"/>
    <mergeCell ref="AA5:AC5"/>
    <mergeCell ref="W5:W6"/>
    <mergeCell ref="AJ5:AJ6"/>
    <mergeCell ref="AE5:AE6"/>
    <mergeCell ref="AG5:AG6"/>
    <mergeCell ref="AH5:AH6"/>
    <mergeCell ref="AI5:AI6"/>
    <mergeCell ref="AD5:AD6"/>
    <mergeCell ref="X5:X6"/>
    <mergeCell ref="Z5:Z6"/>
  </mergeCells>
  <printOptions horizontalCentered="1"/>
  <pageMargins left="0.39370078740157477" right="0.39370078740157477" top="0.39370078740157477" bottom="0.39370078740157477" header="0.39370078740157477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tabSelected="1" zoomScalePageLayoutView="0" workbookViewId="0" topLeftCell="A1">
      <selection activeCell="B8" sqref="B8"/>
    </sheetView>
  </sheetViews>
  <sheetFormatPr defaultColWidth="9.33203125" defaultRowHeight="11.25"/>
  <cols>
    <col min="1" max="1" width="47.66015625" style="228" customWidth="1"/>
    <col min="2" max="2" width="28.5" style="228" customWidth="1"/>
    <col min="3" max="3" width="27.83203125" style="228" customWidth="1"/>
    <col min="4" max="4" width="16.5" style="228" customWidth="1"/>
    <col min="5" max="5" width="36" style="228" customWidth="1"/>
    <col min="6" max="16384" width="9.33203125" style="228" customWidth="1"/>
  </cols>
  <sheetData>
    <row r="1" ht="14.25" customHeight="1">
      <c r="D1" s="230" t="s">
        <v>122</v>
      </c>
    </row>
    <row r="2" spans="1:5" s="233" customFormat="1" ht="45" customHeight="1">
      <c r="A2" s="231" t="s">
        <v>178</v>
      </c>
      <c r="B2" s="231"/>
      <c r="C2" s="231"/>
      <c r="D2" s="231"/>
      <c r="E2" s="232"/>
    </row>
    <row r="3" spans="1:4" ht="18.75" customHeight="1">
      <c r="A3" s="234" t="s">
        <v>175</v>
      </c>
      <c r="B3" s="234"/>
      <c r="C3" s="234"/>
      <c r="D3" s="235" t="s">
        <v>65</v>
      </c>
    </row>
    <row r="4" spans="1:5" s="238" customFormat="1" ht="30" customHeight="1">
      <c r="A4" s="236" t="s">
        <v>179</v>
      </c>
      <c r="B4" s="237" t="s">
        <v>180</v>
      </c>
      <c r="C4" s="237" t="s">
        <v>181</v>
      </c>
      <c r="D4" s="237" t="s">
        <v>182</v>
      </c>
      <c r="E4" s="228"/>
    </row>
    <row r="5" spans="1:5" s="238" customFormat="1" ht="30" customHeight="1">
      <c r="A5" s="236" t="s">
        <v>107</v>
      </c>
      <c r="B5" s="236"/>
      <c r="C5" s="236"/>
      <c r="D5" s="239">
        <v>0</v>
      </c>
      <c r="E5" s="228"/>
    </row>
    <row r="6" spans="1:5" s="238" customFormat="1" ht="30" customHeight="1">
      <c r="A6" s="213" t="s">
        <v>183</v>
      </c>
      <c r="B6" s="213"/>
      <c r="C6" s="213"/>
      <c r="D6" s="239"/>
      <c r="E6" s="228"/>
    </row>
    <row r="7" spans="1:5" s="238" customFormat="1" ht="30" customHeight="1">
      <c r="A7" s="213" t="s">
        <v>184</v>
      </c>
      <c r="B7" s="213"/>
      <c r="C7" s="213"/>
      <c r="D7" s="239"/>
      <c r="E7" s="228"/>
    </row>
    <row r="8" spans="1:5" s="238" customFormat="1" ht="30" customHeight="1">
      <c r="A8" s="213" t="s">
        <v>185</v>
      </c>
      <c r="B8" s="213"/>
      <c r="C8" s="213"/>
      <c r="D8" s="239"/>
      <c r="E8" s="228"/>
    </row>
    <row r="9" spans="1:5" s="238" customFormat="1" ht="30" customHeight="1">
      <c r="A9" s="213" t="s">
        <v>186</v>
      </c>
      <c r="B9" s="213"/>
      <c r="C9" s="213"/>
      <c r="D9" s="239">
        <v>0</v>
      </c>
      <c r="E9" s="228"/>
    </row>
    <row r="10" spans="1:5" s="238" customFormat="1" ht="30" customHeight="1">
      <c r="A10" s="213" t="s">
        <v>187</v>
      </c>
      <c r="B10" s="213"/>
      <c r="C10" s="213"/>
      <c r="D10" s="239"/>
      <c r="E10" s="228"/>
    </row>
    <row r="11" spans="1:5" s="238" customFormat="1" ht="85.5" customHeight="1">
      <c r="A11" s="240" t="s">
        <v>188</v>
      </c>
      <c r="B11" s="240"/>
      <c r="C11" s="240"/>
      <c r="D11" s="240"/>
      <c r="E11" s="228"/>
    </row>
    <row r="12" spans="1:5" s="238" customFormat="1" ht="11.25">
      <c r="A12" s="228"/>
      <c r="B12" s="228"/>
      <c r="C12" s="228"/>
      <c r="D12" s="228"/>
      <c r="E12" s="228"/>
    </row>
    <row r="13" spans="1:5" s="238" customFormat="1" ht="11.25">
      <c r="A13" s="228"/>
      <c r="B13" s="228"/>
      <c r="C13" s="228"/>
      <c r="D13" s="228"/>
      <c r="E13" s="228"/>
    </row>
    <row r="14" spans="1:5" s="238" customFormat="1" ht="11.25">
      <c r="A14" s="228"/>
      <c r="B14" s="228"/>
      <c r="C14" s="228"/>
      <c r="D14" s="228"/>
      <c r="E14" s="228"/>
    </row>
    <row r="15" spans="1:5" s="238" customFormat="1" ht="11.25">
      <c r="A15" s="228"/>
      <c r="B15" s="228"/>
      <c r="C15" s="228"/>
      <c r="D15" s="228"/>
      <c r="E15" s="228"/>
    </row>
    <row r="16" spans="1:5" s="238" customFormat="1" ht="11.25">
      <c r="A16" s="228"/>
      <c r="B16" s="228"/>
      <c r="C16" s="228"/>
      <c r="D16" s="228"/>
      <c r="E16" s="228"/>
    </row>
    <row r="17" s="238" customFormat="1" ht="11.25"/>
    <row r="18" s="238" customFormat="1" ht="11.25"/>
    <row r="19" s="238" customFormat="1" ht="11.25"/>
    <row r="20" s="238" customFormat="1" ht="11.25"/>
    <row r="21" s="238" customFormat="1" ht="11.25"/>
    <row r="22" s="238" customFormat="1" ht="11.25"/>
    <row r="23" s="238" customFormat="1" ht="11.25"/>
    <row r="24" s="238" customFormat="1" ht="11.25"/>
    <row r="25" s="238" customFormat="1" ht="11.25"/>
    <row r="26" s="238" customFormat="1" ht="11.25"/>
    <row r="27" s="238" customFormat="1" ht="11.25"/>
    <row r="28" s="238" customFormat="1" ht="11.25"/>
    <row r="29" s="238" customFormat="1" ht="11.25"/>
    <row r="30" s="238" customFormat="1" ht="11.25"/>
    <row r="31" s="238" customFormat="1" ht="11.25"/>
    <row r="32" s="238" customFormat="1" ht="11.25"/>
    <row r="33" s="238" customFormat="1" ht="11.25"/>
    <row r="34" s="238" customFormat="1" ht="11.25"/>
    <row r="35" s="238" customFormat="1" ht="11.25"/>
  </sheetData>
  <sheetProtection/>
  <mergeCells count="2">
    <mergeCell ref="A2:D2"/>
    <mergeCell ref="A11:D11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A2" sqref="A2:M2"/>
    </sheetView>
  </sheetViews>
  <sheetFormatPr defaultColWidth="9.66015625" defaultRowHeight="11.25"/>
  <cols>
    <col min="1" max="1" width="7.33203125" style="248" customWidth="1"/>
    <col min="2" max="3" width="6.5" style="248" customWidth="1"/>
    <col min="4" max="4" width="8.66015625" style="248" customWidth="1"/>
    <col min="5" max="5" width="21.33203125" style="248" customWidth="1"/>
    <col min="6" max="6" width="17" style="248" customWidth="1"/>
    <col min="7" max="8" width="14.5" style="248" customWidth="1"/>
    <col min="9" max="9" width="16.83203125" style="248" customWidth="1"/>
    <col min="10" max="13" width="14.5" style="248" customWidth="1"/>
    <col min="14" max="245" width="9.66015625" style="248" customWidth="1"/>
    <col min="246" max="16384" width="9.66015625" style="248" customWidth="1"/>
  </cols>
  <sheetData>
    <row r="1" spans="1:245" ht="25.5" customHeight="1">
      <c r="A1" s="241"/>
      <c r="B1" s="241"/>
      <c r="C1" s="242"/>
      <c r="D1" s="243"/>
      <c r="E1" s="244"/>
      <c r="F1" s="245"/>
      <c r="G1" s="245"/>
      <c r="H1" s="245"/>
      <c r="I1" s="246"/>
      <c r="J1" s="245"/>
      <c r="K1" s="245"/>
      <c r="L1" s="245"/>
      <c r="M1" s="247" t="s">
        <v>114</v>
      </c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</row>
    <row r="2" spans="1:245" ht="21.75" customHeight="1">
      <c r="A2" s="249" t="s">
        <v>196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</row>
    <row r="3" spans="1:245" ht="25.5" customHeight="1">
      <c r="A3" s="250" t="s">
        <v>175</v>
      </c>
      <c r="B3" s="251"/>
      <c r="C3" s="251"/>
      <c r="D3" s="251"/>
      <c r="E3" s="251"/>
      <c r="F3" s="245"/>
      <c r="G3" s="252"/>
      <c r="H3" s="252"/>
      <c r="I3" s="252"/>
      <c r="J3" s="252"/>
      <c r="K3" s="252"/>
      <c r="L3" s="252"/>
      <c r="M3" s="253" t="s">
        <v>65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</row>
    <row r="4" spans="1:245" s="260" customFormat="1" ht="25.5" customHeight="1">
      <c r="A4" s="254" t="s">
        <v>134</v>
      </c>
      <c r="B4" s="255"/>
      <c r="C4" s="255"/>
      <c r="D4" s="256" t="s">
        <v>54</v>
      </c>
      <c r="E4" s="256" t="s">
        <v>189</v>
      </c>
      <c r="F4" s="256" t="s">
        <v>107</v>
      </c>
      <c r="G4" s="257" t="s">
        <v>190</v>
      </c>
      <c r="H4" s="257"/>
      <c r="I4" s="257"/>
      <c r="J4" s="258"/>
      <c r="K4" s="259" t="s">
        <v>191</v>
      </c>
      <c r="L4" s="257"/>
      <c r="M4" s="258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</row>
    <row r="5" spans="1:245" s="260" customFormat="1" ht="37.5" customHeight="1">
      <c r="A5" s="261" t="s">
        <v>49</v>
      </c>
      <c r="B5" s="262" t="s">
        <v>95</v>
      </c>
      <c r="C5" s="262" t="s">
        <v>91</v>
      </c>
      <c r="D5" s="256"/>
      <c r="E5" s="256"/>
      <c r="F5" s="256"/>
      <c r="G5" s="263" t="s">
        <v>67</v>
      </c>
      <c r="H5" s="264" t="s">
        <v>68</v>
      </c>
      <c r="I5" s="265" t="s">
        <v>86</v>
      </c>
      <c r="J5" s="264" t="s">
        <v>5</v>
      </c>
      <c r="K5" s="264" t="s">
        <v>67</v>
      </c>
      <c r="L5" s="264" t="s">
        <v>192</v>
      </c>
      <c r="M5" s="264" t="s">
        <v>193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</row>
    <row r="6" spans="1:245" s="260" customFormat="1" ht="20.25" customHeight="1">
      <c r="A6" s="261" t="s">
        <v>83</v>
      </c>
      <c r="B6" s="262" t="s">
        <v>83</v>
      </c>
      <c r="C6" s="262" t="s">
        <v>83</v>
      </c>
      <c r="D6" s="266" t="s">
        <v>83</v>
      </c>
      <c r="E6" s="264" t="s">
        <v>83</v>
      </c>
      <c r="F6" s="266">
        <v>1</v>
      </c>
      <c r="G6" s="266">
        <v>2</v>
      </c>
      <c r="H6" s="266">
        <v>3</v>
      </c>
      <c r="I6" s="266">
        <v>4</v>
      </c>
      <c r="J6" s="266">
        <v>5</v>
      </c>
      <c r="K6" s="266">
        <v>6</v>
      </c>
      <c r="L6" s="266">
        <v>7</v>
      </c>
      <c r="M6" s="266">
        <v>8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</row>
    <row r="7" spans="1:245" s="260" customFormat="1" ht="25.5" customHeight="1">
      <c r="A7" s="261"/>
      <c r="B7" s="262"/>
      <c r="C7" s="262"/>
      <c r="D7" s="267"/>
      <c r="E7" s="268" t="s">
        <v>29</v>
      </c>
      <c r="F7" s="266"/>
      <c r="G7" s="266"/>
      <c r="H7" s="266"/>
      <c r="I7" s="266"/>
      <c r="J7" s="266"/>
      <c r="K7" s="266"/>
      <c r="L7" s="266"/>
      <c r="M7" s="266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</row>
    <row r="8" spans="1:245" s="271" customFormat="1" ht="25.5" customHeight="1">
      <c r="A8" s="264"/>
      <c r="B8" s="269"/>
      <c r="C8" s="269"/>
      <c r="D8" s="267" t="s">
        <v>194</v>
      </c>
      <c r="E8" s="268" t="s">
        <v>195</v>
      </c>
      <c r="F8" s="270"/>
      <c r="G8" s="270"/>
      <c r="H8" s="270"/>
      <c r="I8" s="270"/>
      <c r="J8" s="270"/>
      <c r="K8" s="270"/>
      <c r="L8" s="270"/>
      <c r="M8" s="270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</row>
    <row r="9" spans="1:245" s="260" customFormat="1" ht="25.5" customHeight="1">
      <c r="A9" s="272"/>
      <c r="B9" s="272"/>
      <c r="C9" s="273"/>
      <c r="D9" s="272"/>
      <c r="E9" s="272"/>
      <c r="F9" s="272"/>
      <c r="G9" s="272"/>
      <c r="H9" s="272"/>
      <c r="I9" s="272"/>
      <c r="J9" s="272"/>
      <c r="K9" s="273"/>
      <c r="L9" s="272"/>
      <c r="M9" s="272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</row>
    <row r="10" spans="1:245" s="260" customFormat="1" ht="25.5" customHeight="1">
      <c r="A10" s="272"/>
      <c r="B10" s="272"/>
      <c r="C10" s="272"/>
      <c r="D10" s="272"/>
      <c r="E10" s="272"/>
      <c r="F10" s="272"/>
      <c r="G10" s="272"/>
      <c r="H10" s="273"/>
      <c r="I10" s="273"/>
      <c r="J10" s="273"/>
      <c r="K10" s="273"/>
      <c r="L10" s="273"/>
      <c r="M10" s="27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</row>
    <row r="11" spans="1:245" s="260" customFormat="1" ht="25.5" customHeight="1">
      <c r="A11" s="273"/>
      <c r="B11" s="272"/>
      <c r="C11" s="272"/>
      <c r="D11" s="272"/>
      <c r="E11" s="272"/>
      <c r="F11" s="272"/>
      <c r="G11" s="272"/>
      <c r="H11" s="272"/>
      <c r="I11" s="273"/>
      <c r="J11" s="273"/>
      <c r="K11" s="273"/>
      <c r="L11" s="273"/>
      <c r="M11" s="27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</row>
    <row r="12" spans="1:245" s="260" customFormat="1" ht="25.5" customHeight="1">
      <c r="A12" s="273"/>
      <c r="B12" s="273"/>
      <c r="C12" s="273"/>
      <c r="D12" s="272"/>
      <c r="E12" s="272"/>
      <c r="F12" s="272"/>
      <c r="G12" s="272"/>
      <c r="H12" s="272"/>
      <c r="I12" s="273"/>
      <c r="J12" s="273"/>
      <c r="K12" s="273"/>
      <c r="L12" s="273"/>
      <c r="M12" s="27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</row>
    <row r="13" spans="1:245" s="260" customFormat="1" ht="25.5" customHeight="1">
      <c r="A13" s="273"/>
      <c r="B13" s="273"/>
      <c r="C13" s="273"/>
      <c r="D13" s="273"/>
      <c r="E13" s="272"/>
      <c r="F13" s="273"/>
      <c r="G13" s="272"/>
      <c r="H13" s="272"/>
      <c r="I13" s="273"/>
      <c r="J13" s="273"/>
      <c r="K13" s="273"/>
      <c r="L13" s="273"/>
      <c r="M13" s="27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</row>
    <row r="14" spans="1:245" s="260" customFormat="1" ht="25.5" customHeight="1">
      <c r="A14" s="273"/>
      <c r="B14" s="273"/>
      <c r="C14" s="273"/>
      <c r="D14" s="273"/>
      <c r="E14" s="273"/>
      <c r="F14" s="273"/>
      <c r="G14" s="273"/>
      <c r="H14" s="272"/>
      <c r="I14" s="273"/>
      <c r="J14" s="273"/>
      <c r="K14" s="273"/>
      <c r="L14" s="273"/>
      <c r="M14" s="27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</row>
    <row r="15" spans="1:245" s="260" customFormat="1" ht="25.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</row>
    <row r="16" spans="1:245" s="260" customFormat="1" ht="25.5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</row>
    <row r="17" spans="1:245" s="260" customFormat="1" ht="25.5" customHeight="1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</row>
    <row r="18" spans="1:245" s="260" customFormat="1" ht="25.5" customHeight="1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</row>
    <row r="19" spans="1:245" s="260" customFormat="1" ht="14.25" customHeight="1" hidden="1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</row>
    <row r="20" spans="1:245" s="260" customFormat="1" ht="14.2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</row>
    <row r="21" spans="1:245" s="260" customFormat="1" ht="14.2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</row>
    <row r="22" spans="1:245" s="260" customFormat="1" ht="14.2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</row>
    <row r="23" spans="1:245" s="260" customFormat="1" ht="14.2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</row>
    <row r="24" spans="1:245" s="260" customFormat="1" ht="14.2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</row>
    <row r="25" spans="1:245" s="260" customFormat="1" ht="14.2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</row>
    <row r="26" spans="1:245" s="260" customFormat="1" ht="14.2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</row>
    <row r="27" spans="1:245" s="260" customFormat="1" ht="14.2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</row>
    <row r="28" spans="1:245" s="260" customFormat="1" ht="14.2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</row>
    <row r="29" spans="1:245" s="260" customFormat="1" ht="14.2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</row>
    <row r="30" spans="1:245" s="260" customFormat="1" ht="14.2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</row>
    <row r="31" spans="1:245" s="260" customFormat="1" ht="14.2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2017-10-24T12:18:37Z</dcterms:created>
  <dcterms:modified xsi:type="dcterms:W3CDTF">2017-10-24T12:18:37Z</dcterms:modified>
  <cp:category/>
  <cp:version/>
  <cp:contentType/>
  <cp:contentStatus/>
</cp:coreProperties>
</file>