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365" tabRatio="914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25725"/>
</workbook>
</file>

<file path=xl/calcChain.xml><?xml version="1.0" encoding="utf-8"?>
<calcChain xmlns="http://schemas.openxmlformats.org/spreadsheetml/2006/main">
  <c r="G93" i="16"/>
  <c r="G92"/>
  <c r="G91"/>
  <c r="G90"/>
  <c r="G89"/>
  <c r="G88"/>
  <c r="G79"/>
  <c r="E79"/>
  <c r="G12" i="10"/>
  <c r="G11"/>
  <c r="G10"/>
  <c r="G9"/>
  <c r="G8"/>
  <c r="G7"/>
  <c r="G32" i="8"/>
  <c r="E32"/>
  <c r="G23" i="16"/>
  <c r="H23"/>
  <c r="I23"/>
  <c r="J23"/>
  <c r="F23"/>
  <c r="E23"/>
</calcChain>
</file>

<file path=xl/sharedStrings.xml><?xml version="1.0" encoding="utf-8"?>
<sst xmlns="http://schemas.openxmlformats.org/spreadsheetml/2006/main" count="645" uniqueCount="176">
  <si>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</si>
  <si>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</si>
  <si>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</si>
  <si>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</si>
  <si>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</si>
  <si>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</si>
  <si>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</si>
  <si>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</si>
  <si>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</si>
  <si>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</si>
  <si>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</si>
  <si>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</si>
  <si>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</si>
  <si>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</si>
  <si>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</si>
  <si>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</si>
  <si>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</si>
  <si>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</si>
  <si>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</si>
  <si>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</si>
  <si>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</si>
  <si>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</si>
  <si>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</si>
  <si>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</si>
  <si>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</si>
  <si>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</si>
  <si>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</si>
  <si>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</si>
  <si>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</si>
  <si>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</si>
  <si>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</si>
  <si>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</si>
  <si>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</si>
  <si>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</si>
  <si>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</si>
  <si>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</si>
  <si>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</si>
  <si>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</si>
  <si>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</si>
  <si>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</si>
  <si>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</si>
  <si>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</si>
  <si>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</si>
  <si>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</si>
  <si>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</si>
  <si>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</si>
  <si>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</si>
  <si>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</si>
  <si>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</si>
  <si>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</si>
  <si>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</si>
  <si>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</si>
  <si>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</si>
  <si>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</si>
  <si>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</si>
  <si>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</si>
  <si>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</si>
  <si>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</si>
  <si>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</si>
  <si>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</si>
  <si>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</si>
  <si>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</si>
  <si>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</si>
  <si>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</si>
  <si>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</si>
  <si>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</si>
  <si>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</si>
  <si>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</si>
  <si>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</si>
  <si>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</si>
  <si>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</si>
  <si>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</si>
  <si>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</si>
  <si>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</si>
  <si>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</si>
  <si>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</si>
  <si>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</si>
  <si>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</si>
  <si>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</si>
  <si>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</si>
  <si>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</si>
  <si>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</si>
  <si>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</si>
  <si>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</si>
  <si>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</si>
  <si>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</si>
  <si>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</si>
  <si>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</si>
  <si>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</si>
  <si>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</si>
  <si>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</si>
  <si>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</si>
  <si>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</si>
  <si>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</si>
  <si>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</si>
  <si>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</si>
  <si>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</si>
  <si>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</si>
  <si>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</si>
  <si>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</si>
  <si>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</si>
  <si>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</si>
  <si>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</si>
  <si>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</si>
  <si>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</si>
  <si>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</si>
  <si>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</si>
  <si>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</si>
  <si>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</si>
  <si>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</si>
  <si>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</si>
  <si>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</si>
  <si>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</si>
  <si>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</si>
  <si>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</si>
  <si>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</si>
  <si>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</si>
  <si>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</si>
  <si>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</si>
  <si>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</si>
  <si>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</si>
  <si>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</si>
  <si>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</si>
  <si>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</si>
  <si>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</si>
  <si>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</si>
  <si>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</si>
  <si>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</si>
  <si>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</si>
  <si>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</si>
  <si>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</si>
  <si>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</si>
  <si>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</si>
  <si>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</si>
  <si>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</si>
  <si>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</si>
  <si>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</si>
  <si>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</si>
  <si>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</si>
  <si>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</si>
  <si>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</si>
  <si>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</si>
  <si>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</si>
  <si>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</si>
  <si>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</si>
  <si>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</si>
  <si>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</si>
  <si>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</si>
  <si>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</si>
  <si>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</si>
  <si>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</si>
  <si>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</si>
  <si>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单位名称：洛阳市洛龙区第三初级中学</t>
    <phoneticPr fontId="1" type="noConversion"/>
  </si>
  <si>
    <t>单位名称：洛阳市洛龙区第三初级中学</t>
    <phoneticPr fontId="1" type="noConversion"/>
  </si>
  <si>
    <t>洛阳市洛龙区第三初级中学</t>
  </si>
  <si>
    <t>洛龙区第三初级中学</t>
    <phoneticPr fontId="1" type="noConversion"/>
  </si>
  <si>
    <r>
      <t>2</t>
    </r>
    <r>
      <rPr>
        <sz val="10"/>
        <rFont val="宋体"/>
        <charset val="134"/>
      </rPr>
      <t>24008</t>
    </r>
    <phoneticPr fontId="1" type="noConversion"/>
  </si>
  <si>
    <t>205</t>
    <phoneticPr fontId="1" type="noConversion"/>
  </si>
  <si>
    <t>02</t>
    <phoneticPr fontId="1" type="noConversion"/>
  </si>
  <si>
    <t>03</t>
    <phoneticPr fontId="1" type="noConversion"/>
  </si>
  <si>
    <t xml:space="preserve"> 初中教育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</si>
  <si>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08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</si>
  <si>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5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</si>
  <si>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2</t>
    </r>
    <phoneticPr fontId="1" type="noConversion"/>
  </si>
  <si>
    <r>
      <t>2</t>
    </r>
    <r>
      <rPr>
        <sz val="10"/>
        <rFont val="宋体"/>
        <family val="3"/>
        <charset val="134"/>
      </rPr>
      <t>24008</t>
    </r>
    <phoneticPr fontId="1" type="noConversion"/>
  </si>
  <si>
    <t>事业单位离退休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</si>
  <si>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10</t>
    </r>
    <phoneticPr fontId="1" type="noConversion"/>
  </si>
  <si>
    <r>
      <t>1</t>
    </r>
    <r>
      <rPr>
        <sz val="9"/>
        <color rgb="FF000000"/>
        <rFont val="宋体"/>
        <family val="3"/>
        <charset val="134"/>
      </rPr>
      <t>1</t>
    </r>
    <phoneticPr fontId="1" type="noConversion"/>
  </si>
  <si>
    <t>事业单位医疗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</si>
  <si>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21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</si>
  <si>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1</t>
    </r>
    <phoneticPr fontId="1" type="noConversion"/>
  </si>
  <si>
    <t>住房公积金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</si>
  <si>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05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</si>
  <si>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3</t>
    </r>
    <phoneticPr fontId="1" type="noConversion"/>
  </si>
  <si>
    <t>初中教育</t>
    <phoneticPr fontId="1" type="noConversion"/>
  </si>
  <si>
    <r>
      <t>224008</t>
    </r>
    <r>
      <rPr>
        <sz val="10"/>
        <rFont val="宋体"/>
        <family val="3"/>
        <charset val="134"/>
      </rPr>
      <t/>
    </r>
  </si>
</sst>
</file>

<file path=xl/styles.xml><?xml version="1.0" encoding="utf-8"?>
<styleSheet xmlns="http://schemas.openxmlformats.org/spreadsheetml/2006/main">
  <numFmts count="10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0.00_);[Red]\(0.00\)"/>
    <numFmt numFmtId="185" formatCode="#,##0.00_);[Red]\(#,##0.00\)"/>
  </numFmts>
  <fonts count="18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20"/>
      <name val="宋体"/>
      <charset val="134"/>
    </font>
    <font>
      <sz val="10"/>
      <color rgb="FF0000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color rgb="FF000000"/>
      <name val="宋体"/>
      <family val="3"/>
      <charset val="134"/>
    </font>
    <font>
      <sz val="10"/>
      <name val="宋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0" fillId="0" borderId="0" xfId="27" applyFont="1"/>
    <xf numFmtId="0" fontId="0" fillId="0" borderId="0" xfId="27" applyFont="1" applyFill="1"/>
    <xf numFmtId="0" fontId="1" fillId="0" borderId="0" xfId="27"/>
    <xf numFmtId="181" fontId="2" fillId="0" borderId="0" xfId="27" applyNumberFormat="1" applyFont="1" applyFill="1" applyAlignment="1" applyProtection="1">
      <alignment horizontal="center" vertical="center"/>
    </xf>
    <xf numFmtId="176" fontId="2" fillId="0" borderId="0" xfId="27" applyNumberFormat="1" applyFont="1" applyFill="1" applyAlignment="1" applyProtection="1">
      <alignment horizontal="center" vertical="center"/>
    </xf>
    <xf numFmtId="0" fontId="2" fillId="0" borderId="0" xfId="27" applyNumberFormat="1" applyFont="1" applyFill="1" applyAlignment="1" applyProtection="1">
      <alignment horizontal="right" vertical="center"/>
    </xf>
    <xf numFmtId="0" fontId="2" fillId="0" borderId="0" xfId="27" applyNumberFormat="1" applyFont="1" applyFill="1" applyAlignment="1" applyProtection="1">
      <alignment horizontal="left" vertical="center" wrapText="1"/>
    </xf>
    <xf numFmtId="180" fontId="2" fillId="0" borderId="0" xfId="27" applyNumberFormat="1" applyFont="1" applyFill="1" applyAlignment="1" applyProtection="1">
      <alignment vertical="center"/>
    </xf>
    <xf numFmtId="180" fontId="2" fillId="0" borderId="1" xfId="27" applyNumberFormat="1" applyFont="1" applyFill="1" applyBorder="1" applyAlignment="1" applyProtection="1">
      <alignment vertical="center"/>
    </xf>
    <xf numFmtId="0" fontId="4" fillId="0" borderId="2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4" fillId="0" borderId="4" xfId="27" applyNumberFormat="1" applyFont="1" applyFill="1" applyBorder="1" applyAlignment="1" applyProtection="1">
      <alignment horizontal="centerContinuous" vertical="center"/>
    </xf>
    <xf numFmtId="181" fontId="4" fillId="0" borderId="3" xfId="27" applyNumberFormat="1" applyFont="1" applyFill="1" applyBorder="1" applyAlignment="1" applyProtection="1">
      <alignment horizontal="center" vertical="center"/>
    </xf>
    <xf numFmtId="176" fontId="4" fillId="0" borderId="3" xfId="27" applyNumberFormat="1" applyFont="1" applyFill="1" applyBorder="1" applyAlignment="1" applyProtection="1">
      <alignment horizontal="center" vertical="center"/>
    </xf>
    <xf numFmtId="0" fontId="4" fillId="0" borderId="5" xfId="27" applyNumberFormat="1" applyFont="1" applyFill="1" applyBorder="1" applyAlignment="1" applyProtection="1">
      <alignment horizontal="center" vertical="center" wrapText="1"/>
    </xf>
    <xf numFmtId="0" fontId="4" fillId="0" borderId="3" xfId="27" applyNumberFormat="1" applyFont="1" applyFill="1" applyBorder="1" applyAlignment="1" applyProtection="1">
      <alignment horizontal="center" vertical="center"/>
    </xf>
    <xf numFmtId="49" fontId="4" fillId="0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left" vertical="center" wrapText="1"/>
    </xf>
    <xf numFmtId="49" fontId="4" fillId="0" borderId="3" xfId="27" applyNumberFormat="1" applyFont="1" applyFill="1" applyBorder="1" applyAlignment="1" applyProtection="1">
      <alignment horizontal="center" vertical="center" wrapText="1"/>
    </xf>
    <xf numFmtId="180" fontId="4" fillId="0" borderId="3" xfId="27" applyNumberFormat="1" applyFont="1" applyFill="1" applyBorder="1" applyAlignment="1" applyProtection="1">
      <alignment horizontal="right" vertical="center" wrapText="1"/>
    </xf>
    <xf numFmtId="0" fontId="0" fillId="0" borderId="3" xfId="27" applyFont="1" applyFill="1" applyBorder="1"/>
    <xf numFmtId="0" fontId="0" fillId="0" borderId="3" xfId="27" applyFont="1" applyBorder="1"/>
    <xf numFmtId="0" fontId="0" fillId="0" borderId="3" xfId="0" applyBorder="1">
      <alignment vertical="center"/>
    </xf>
    <xf numFmtId="182" fontId="2" fillId="0" borderId="0" xfId="27" applyNumberFormat="1" applyFont="1" applyFill="1" applyAlignment="1" applyProtection="1">
      <alignment vertical="center"/>
    </xf>
    <xf numFmtId="180" fontId="2" fillId="0" borderId="0" xfId="27" applyNumberFormat="1" applyFont="1" applyFill="1" applyAlignment="1" applyProtection="1">
      <alignment horizontal="right" vertical="center"/>
    </xf>
    <xf numFmtId="180" fontId="2" fillId="0" borderId="0" xfId="27" applyNumberFormat="1" applyFont="1" applyFill="1" applyAlignment="1" applyProtection="1">
      <alignment horizontal="right"/>
    </xf>
    <xf numFmtId="0" fontId="4" fillId="0" borderId="5" xfId="27" applyNumberFormat="1" applyFont="1" applyFill="1" applyBorder="1" applyAlignment="1" applyProtection="1">
      <alignment horizontal="centerContinuous" vertical="center"/>
    </xf>
    <xf numFmtId="0" fontId="4" fillId="0" borderId="6" xfId="27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80" fontId="2" fillId="3" borderId="0" xfId="27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82" fontId="4" fillId="3" borderId="3" xfId="0" applyNumberFormat="1" applyFont="1" applyFill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0" fontId="6" fillId="3" borderId="0" xfId="23" applyFill="1">
      <alignment vertical="center"/>
    </xf>
    <xf numFmtId="0" fontId="7" fillId="3" borderId="0" xfId="23" applyFont="1" applyFill="1" applyAlignment="1">
      <alignment horizontal="right" vertical="center"/>
    </xf>
    <xf numFmtId="0" fontId="7" fillId="3" borderId="0" xfId="23" applyFont="1" applyFill="1">
      <alignment vertical="center"/>
    </xf>
    <xf numFmtId="0" fontId="9" fillId="3" borderId="3" xfId="23" applyFont="1" applyFill="1" applyBorder="1" applyAlignment="1">
      <alignment horizontal="center" vertical="center" wrapText="1"/>
    </xf>
    <xf numFmtId="49" fontId="9" fillId="3" borderId="3" xfId="23" applyNumberFormat="1" applyFont="1" applyFill="1" applyBorder="1" applyAlignment="1">
      <alignment horizontal="left" vertical="center" wrapText="1"/>
    </xf>
    <xf numFmtId="0" fontId="9" fillId="3" borderId="3" xfId="23" applyFont="1" applyFill="1" applyBorder="1" applyAlignment="1">
      <alignment vertical="center" wrapText="1"/>
    </xf>
    <xf numFmtId="181" fontId="4" fillId="0" borderId="8" xfId="27" applyNumberFormat="1" applyFont="1" applyFill="1" applyBorder="1" applyAlignment="1" applyProtection="1">
      <alignment horizontal="center" vertical="center"/>
    </xf>
    <xf numFmtId="176" fontId="4" fillId="0" borderId="8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 wrapText="1"/>
    </xf>
    <xf numFmtId="0" fontId="4" fillId="0" borderId="8" xfId="27" applyNumberFormat="1" applyFont="1" applyFill="1" applyBorder="1" applyAlignment="1" applyProtection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3" borderId="0" xfId="26" applyFont="1" applyFill="1"/>
    <xf numFmtId="0" fontId="1" fillId="3" borderId="0" xfId="26" applyFill="1" applyAlignment="1">
      <alignment wrapText="1"/>
    </xf>
    <xf numFmtId="0" fontId="1" fillId="3" borderId="0" xfId="26" applyFill="1"/>
    <xf numFmtId="177" fontId="5" fillId="3" borderId="0" xfId="26" applyNumberFormat="1" applyFont="1" applyFill="1" applyAlignment="1" applyProtection="1">
      <alignment vertical="center" wrapText="1"/>
    </xf>
    <xf numFmtId="177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vertical="center"/>
    </xf>
    <xf numFmtId="177" fontId="3" fillId="3" borderId="1" xfId="26" applyNumberFormat="1" applyFont="1" applyFill="1" applyBorder="1" applyAlignment="1" applyProtection="1">
      <alignment vertical="center" wrapText="1"/>
    </xf>
    <xf numFmtId="177" fontId="4" fillId="3" borderId="3" xfId="26" applyNumberFormat="1" applyFont="1" applyFill="1" applyBorder="1" applyAlignment="1" applyProtection="1">
      <alignment horizontal="centerContinuous" vertical="center"/>
    </xf>
    <xf numFmtId="177" fontId="4" fillId="3" borderId="8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" vertical="center" wrapText="1"/>
    </xf>
    <xf numFmtId="49" fontId="4" fillId="3" borderId="3" xfId="26" applyNumberFormat="1" applyFont="1" applyFill="1" applyBorder="1" applyAlignment="1">
      <alignment horizontal="center" vertical="center"/>
    </xf>
    <xf numFmtId="49" fontId="4" fillId="3" borderId="3" xfId="26" applyNumberFormat="1" applyFont="1" applyFill="1" applyBorder="1" applyAlignment="1">
      <alignment horizontal="center" vertical="center" wrapText="1"/>
    </xf>
    <xf numFmtId="0" fontId="4" fillId="3" borderId="3" xfId="24" applyFont="1" applyFill="1" applyBorder="1" applyAlignment="1">
      <alignment horizontal="left" vertical="center"/>
    </xf>
    <xf numFmtId="180" fontId="4" fillId="3" borderId="3" xfId="26" applyNumberFormat="1" applyFont="1" applyFill="1" applyBorder="1" applyAlignment="1" applyProtection="1">
      <alignment horizontal="right" vertical="center" wrapText="1"/>
    </xf>
    <xf numFmtId="0" fontId="4" fillId="3" borderId="5" xfId="22" applyFont="1" applyFill="1" applyBorder="1">
      <alignment vertical="center"/>
    </xf>
    <xf numFmtId="182" fontId="4" fillId="3" borderId="3" xfId="26" applyNumberFormat="1" applyFont="1" applyFill="1" applyBorder="1" applyAlignment="1">
      <alignment horizontal="right" vertical="center" wrapText="1"/>
    </xf>
    <xf numFmtId="0" fontId="4" fillId="3" borderId="3" xfId="22" applyFont="1" applyFill="1" applyBorder="1">
      <alignment vertical="center"/>
    </xf>
    <xf numFmtId="0" fontId="4" fillId="3" borderId="3" xfId="24" applyFont="1" applyFill="1" applyBorder="1" applyAlignment="1">
      <alignment horizontal="left" vertical="center" wrapText="1"/>
    </xf>
    <xf numFmtId="182" fontId="4" fillId="3" borderId="3" xfId="26" applyNumberFormat="1" applyFont="1" applyFill="1" applyBorder="1" applyAlignment="1" applyProtection="1">
      <alignment horizontal="right" vertical="center" wrapText="1"/>
    </xf>
    <xf numFmtId="0" fontId="4" fillId="3" borderId="0" xfId="0" applyFont="1" applyFill="1">
      <alignment vertical="center"/>
    </xf>
    <xf numFmtId="183" fontId="4" fillId="3" borderId="3" xfId="26" applyNumberFormat="1" applyFont="1" applyFill="1" applyBorder="1"/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82" fontId="4" fillId="3" borderId="3" xfId="26" applyNumberFormat="1" applyFont="1" applyFill="1" applyBorder="1" applyAlignment="1">
      <alignment horizontal="right" vertical="center"/>
    </xf>
    <xf numFmtId="183" fontId="4" fillId="3" borderId="3" xfId="26" applyNumberFormat="1" applyFont="1" applyFill="1" applyBorder="1" applyAlignment="1">
      <alignment horizontal="right" vertical="center" wrapText="1"/>
    </xf>
    <xf numFmtId="0" fontId="4" fillId="3" borderId="6" xfId="26" applyFont="1" applyFill="1" applyBorder="1" applyAlignment="1">
      <alignment horizontal="left" vertical="center" wrapText="1"/>
    </xf>
    <xf numFmtId="0" fontId="4" fillId="3" borderId="5" xfId="26" applyFont="1" applyFill="1" applyBorder="1" applyAlignment="1">
      <alignment horizontal="left" vertical="center" wrapText="1"/>
    </xf>
    <xf numFmtId="0" fontId="4" fillId="3" borderId="3" xfId="22" applyFont="1" applyFill="1" applyBorder="1" applyAlignment="1">
      <alignment horizontal="center" vertical="center"/>
    </xf>
    <xf numFmtId="0" fontId="0" fillId="3" borderId="0" xfId="26" applyFont="1" applyFill="1" applyAlignment="1">
      <alignment wrapText="1"/>
    </xf>
    <xf numFmtId="180" fontId="2" fillId="3" borderId="0" xfId="26" applyNumberFormat="1" applyFont="1" applyFill="1" applyAlignment="1" applyProtection="1">
      <alignment vertical="center"/>
    </xf>
    <xf numFmtId="180" fontId="2" fillId="3" borderId="0" xfId="26" applyNumberFormat="1" applyFont="1" applyFill="1" applyAlignment="1" applyProtection="1">
      <alignment horizontal="right" vertical="center"/>
    </xf>
    <xf numFmtId="177" fontId="2" fillId="3" borderId="1" xfId="26" applyNumberFormat="1" applyFont="1" applyFill="1" applyBorder="1" applyAlignment="1" applyProtection="1">
      <alignment horizontal="right" vertical="center" wrapText="1"/>
    </xf>
    <xf numFmtId="0" fontId="4" fillId="3" borderId="3" xfId="26" applyFont="1" applyFill="1" applyBorder="1" applyAlignment="1">
      <alignment horizontal="center" vertical="center" wrapText="1"/>
    </xf>
    <xf numFmtId="183" fontId="0" fillId="3" borderId="0" xfId="26" applyNumberFormat="1" applyFont="1" applyFill="1"/>
    <xf numFmtId="0" fontId="1" fillId="0" borderId="0" xfId="29" applyFill="1"/>
    <xf numFmtId="0" fontId="1" fillId="0" borderId="0" xfId="29"/>
    <xf numFmtId="181" fontId="2" fillId="0" borderId="0" xfId="29" applyNumberFormat="1" applyFont="1" applyFill="1" applyAlignment="1" applyProtection="1">
      <alignment horizontal="center" vertical="center"/>
    </xf>
    <xf numFmtId="176" fontId="2" fillId="0" borderId="0" xfId="29" applyNumberFormat="1" applyFont="1" applyFill="1" applyAlignment="1" applyProtection="1">
      <alignment horizontal="center" vertical="center"/>
    </xf>
    <xf numFmtId="0" fontId="2" fillId="0" borderId="0" xfId="29" applyNumberFormat="1" applyFont="1" applyFill="1" applyAlignment="1" applyProtection="1">
      <alignment horizontal="right" vertical="center"/>
    </xf>
    <xf numFmtId="0" fontId="2" fillId="0" borderId="0" xfId="29" applyNumberFormat="1" applyFont="1" applyFill="1" applyAlignment="1" applyProtection="1">
      <alignment horizontal="left" vertical="center" wrapText="1"/>
    </xf>
    <xf numFmtId="180" fontId="2" fillId="0" borderId="0" xfId="29" applyNumberFormat="1" applyFont="1" applyFill="1" applyAlignment="1" applyProtection="1">
      <alignment vertical="center"/>
    </xf>
    <xf numFmtId="180" fontId="2" fillId="0" borderId="1" xfId="29" applyNumberFormat="1" applyFont="1" applyFill="1" applyBorder="1" applyAlignment="1" applyProtection="1">
      <alignment vertical="center"/>
    </xf>
    <xf numFmtId="0" fontId="4" fillId="0" borderId="2" xfId="29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Continuous" vertical="center"/>
    </xf>
    <xf numFmtId="0" fontId="4" fillId="0" borderId="4" xfId="29" applyNumberFormat="1" applyFont="1" applyFill="1" applyBorder="1" applyAlignment="1" applyProtection="1">
      <alignment horizontal="centerContinuous" vertical="center"/>
    </xf>
    <xf numFmtId="181" fontId="4" fillId="0" borderId="3" xfId="29" applyNumberFormat="1" applyFont="1" applyFill="1" applyBorder="1" applyAlignment="1" applyProtection="1">
      <alignment horizontal="center" vertical="center"/>
    </xf>
    <xf numFmtId="176" fontId="4" fillId="0" borderId="3" xfId="29" applyNumberFormat="1" applyFont="1" applyFill="1" applyBorder="1" applyAlignment="1" applyProtection="1">
      <alignment horizontal="center" vertical="center"/>
    </xf>
    <xf numFmtId="0" fontId="4" fillId="0" borderId="5" xfId="29" applyNumberFormat="1" applyFont="1" applyFill="1" applyBorder="1" applyAlignment="1" applyProtection="1">
      <alignment horizontal="center" vertical="center" wrapText="1"/>
    </xf>
    <xf numFmtId="181" fontId="4" fillId="0" borderId="8" xfId="29" applyNumberFormat="1" applyFont="1" applyFill="1" applyBorder="1" applyAlignment="1" applyProtection="1">
      <alignment horizontal="center" vertical="center"/>
    </xf>
    <xf numFmtId="176" fontId="4" fillId="0" borderId="8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 wrapText="1"/>
    </xf>
    <xf numFmtId="0" fontId="4" fillId="0" borderId="8" xfId="29" applyNumberFormat="1" applyFont="1" applyFill="1" applyBorder="1" applyAlignment="1" applyProtection="1">
      <alignment horizontal="center" vertical="center"/>
    </xf>
    <xf numFmtId="182" fontId="4" fillId="0" borderId="3" xfId="29" applyNumberFormat="1" applyFont="1" applyFill="1" applyBorder="1" applyAlignment="1" applyProtection="1">
      <alignment horizontal="right" vertical="center" wrapText="1"/>
    </xf>
    <xf numFmtId="182" fontId="2" fillId="0" borderId="0" xfId="29" applyNumberFormat="1" applyFont="1" applyFill="1" applyAlignment="1" applyProtection="1">
      <alignment vertical="center"/>
    </xf>
    <xf numFmtId="180" fontId="2" fillId="0" borderId="0" xfId="29" applyNumberFormat="1" applyFont="1" applyFill="1" applyAlignment="1" applyProtection="1">
      <alignment horizontal="right" vertical="center"/>
    </xf>
    <xf numFmtId="180" fontId="2" fillId="0" borderId="0" xfId="29" applyNumberFormat="1" applyFont="1" applyFill="1" applyAlignment="1" applyProtection="1">
      <alignment horizontal="right"/>
    </xf>
    <xf numFmtId="0" fontId="4" fillId="0" borderId="5" xfId="29" applyNumberFormat="1" applyFont="1" applyFill="1" applyBorder="1" applyAlignment="1" applyProtection="1">
      <alignment horizontal="centerContinuous" vertical="center"/>
    </xf>
    <xf numFmtId="0" fontId="4" fillId="0" borderId="6" xfId="29" applyNumberFormat="1" applyFont="1" applyFill="1" applyBorder="1" applyAlignment="1" applyProtection="1">
      <alignment horizontal="centerContinuous" vertical="center"/>
    </xf>
    <xf numFmtId="0" fontId="1" fillId="0" borderId="0" xfId="28" applyFill="1"/>
    <xf numFmtId="0" fontId="1" fillId="0" borderId="0" xfId="28"/>
    <xf numFmtId="181" fontId="1" fillId="0" borderId="0" xfId="28" applyNumberFormat="1" applyFont="1" applyFill="1" applyAlignment="1" applyProtection="1">
      <alignment horizontal="center" vertical="center" wrapText="1"/>
    </xf>
    <xf numFmtId="176" fontId="2" fillId="0" borderId="0" xfId="28" applyNumberFormat="1" applyFont="1" applyFill="1" applyAlignment="1" applyProtection="1">
      <alignment horizontal="center" vertical="center"/>
    </xf>
    <xf numFmtId="0" fontId="2" fillId="0" borderId="0" xfId="28" applyNumberFormat="1" applyFont="1" applyFill="1" applyAlignment="1" applyProtection="1">
      <alignment horizontal="right" vertical="center" wrapText="1"/>
    </xf>
    <xf numFmtId="0" fontId="2" fillId="4" borderId="0" xfId="28" applyNumberFormat="1" applyFont="1" applyFill="1" applyAlignment="1" applyProtection="1">
      <alignment vertical="center" wrapText="1"/>
    </xf>
    <xf numFmtId="180" fontId="2" fillId="4" borderId="0" xfId="28" applyNumberFormat="1" applyFont="1" applyFill="1" applyAlignment="1" applyProtection="1">
      <alignment vertical="center" wrapText="1"/>
    </xf>
    <xf numFmtId="0" fontId="2" fillId="0" borderId="0" xfId="28" applyNumberFormat="1" applyFont="1" applyFill="1" applyAlignment="1" applyProtection="1">
      <alignment vertical="center" wrapText="1"/>
    </xf>
    <xf numFmtId="0" fontId="4" fillId="0" borderId="3" xfId="28" applyNumberFormat="1" applyFont="1" applyFill="1" applyBorder="1" applyAlignment="1" applyProtection="1">
      <alignment horizontal="centerContinuous" vertical="center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181" fontId="4" fillId="0" borderId="3" xfId="28" applyNumberFormat="1" applyFont="1" applyFill="1" applyBorder="1" applyAlignment="1" applyProtection="1">
      <alignment horizontal="center" vertical="center"/>
    </xf>
    <xf numFmtId="176" fontId="4" fillId="0" borderId="3" xfId="28" applyNumberFormat="1" applyFont="1" applyFill="1" applyBorder="1" applyAlignment="1" applyProtection="1">
      <alignment horizontal="center" vertical="center"/>
    </xf>
    <xf numFmtId="176" fontId="4" fillId="0" borderId="6" xfId="28" applyNumberFormat="1" applyFont="1" applyFill="1" applyBorder="1" applyAlignment="1" applyProtection="1">
      <alignment horizontal="center" vertical="center"/>
    </xf>
    <xf numFmtId="49" fontId="4" fillId="4" borderId="3" xfId="24" applyNumberFormat="1" applyFont="1" applyFill="1" applyBorder="1" applyAlignment="1">
      <alignment horizontal="center" vertical="center"/>
    </xf>
    <xf numFmtId="49" fontId="4" fillId="0" borderId="3" xfId="24" applyNumberFormat="1" applyFont="1" applyFill="1" applyBorder="1" applyAlignment="1">
      <alignment horizontal="center" vertical="center" wrapText="1"/>
    </xf>
    <xf numFmtId="0" fontId="4" fillId="0" borderId="3" xfId="28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9" fontId="4" fillId="4" borderId="3" xfId="24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4" fillId="0" borderId="5" xfId="28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left" vertical="center" wrapText="1"/>
    </xf>
    <xf numFmtId="180" fontId="2" fillId="0" borderId="0" xfId="28" applyNumberFormat="1" applyFont="1" applyFill="1" applyAlignment="1" applyProtection="1">
      <alignment horizontal="right" vertical="center"/>
    </xf>
    <xf numFmtId="180" fontId="2" fillId="4" borderId="0" xfId="28" applyNumberFormat="1" applyFont="1" applyFill="1" applyBorder="1" applyAlignment="1" applyProtection="1">
      <alignment horizontal="right"/>
    </xf>
    <xf numFmtId="0" fontId="1" fillId="0" borderId="0" xfId="24" applyFill="1"/>
    <xf numFmtId="0" fontId="15" fillId="0" borderId="0" xfId="25">
      <alignment vertical="center"/>
    </xf>
    <xf numFmtId="0" fontId="1" fillId="0" borderId="0" xfId="24"/>
    <xf numFmtId="0" fontId="15" fillId="0" borderId="0" xfId="25" applyAlignment="1">
      <alignment vertical="center" wrapText="1"/>
    </xf>
    <xf numFmtId="177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centerContinuous" vertical="center"/>
    </xf>
    <xf numFmtId="177" fontId="4" fillId="0" borderId="3" xfId="24" applyNumberFormat="1" applyFont="1" applyFill="1" applyBorder="1" applyAlignment="1" applyProtection="1">
      <alignment horizontal="centerContinuous" vertical="center"/>
    </xf>
    <xf numFmtId="177" fontId="4" fillId="0" borderId="8" xfId="24" applyNumberFormat="1" applyFont="1" applyFill="1" applyBorder="1" applyAlignment="1" applyProtection="1">
      <alignment horizontal="centerContinuous" vertical="center"/>
    </xf>
    <xf numFmtId="180" fontId="4" fillId="0" borderId="3" xfId="24" applyNumberFormat="1" applyFont="1" applyFill="1" applyBorder="1" applyAlignment="1" applyProtection="1">
      <alignment horizontal="centerContinuous" vertical="center" wrapText="1"/>
    </xf>
    <xf numFmtId="18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3" xfId="24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>
      <alignment horizontal="right" vertical="center" wrapText="1"/>
    </xf>
    <xf numFmtId="183" fontId="4" fillId="0" borderId="1" xfId="24" applyNumberFormat="1" applyFont="1" applyFill="1" applyBorder="1" applyAlignment="1">
      <alignment horizontal="left" vertical="center"/>
    </xf>
    <xf numFmtId="183" fontId="4" fillId="0" borderId="4" xfId="24" applyNumberFormat="1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 applyProtection="1">
      <alignment horizontal="right" vertical="center" wrapText="1"/>
    </xf>
    <xf numFmtId="0" fontId="4" fillId="0" borderId="3" xfId="24" applyFont="1" applyFill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vertical="center"/>
    </xf>
    <xf numFmtId="0" fontId="4" fillId="0" borderId="6" xfId="24" applyFont="1" applyFill="1" applyBorder="1" applyAlignment="1">
      <alignment horizontal="left" vertical="center"/>
    </xf>
    <xf numFmtId="0" fontId="4" fillId="0" borderId="5" xfId="24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horizontal="left" vertical="center"/>
    </xf>
    <xf numFmtId="183" fontId="4" fillId="0" borderId="7" xfId="24" applyNumberFormat="1" applyFont="1" applyFill="1" applyBorder="1" applyAlignment="1" applyProtection="1">
      <alignment horizontal="left" vertical="center"/>
    </xf>
    <xf numFmtId="183" fontId="4" fillId="0" borderId="6" xfId="24" applyNumberFormat="1" applyFont="1" applyFill="1" applyBorder="1" applyAlignment="1" applyProtection="1">
      <alignment horizontal="left" vertical="center"/>
    </xf>
    <xf numFmtId="178" fontId="4" fillId="0" borderId="3" xfId="24" applyNumberFormat="1" applyFont="1" applyFill="1" applyBorder="1" applyAlignment="1">
      <alignment horizontal="right" vertical="center"/>
    </xf>
    <xf numFmtId="183" fontId="4" fillId="0" borderId="3" xfId="24" applyNumberFormat="1" applyFont="1" applyFill="1" applyBorder="1" applyAlignment="1">
      <alignment horizontal="center" vertical="center"/>
    </xf>
    <xf numFmtId="0" fontId="2" fillId="0" borderId="0" xfId="25" applyFont="1" applyAlignment="1">
      <alignment horizontal="right" wrapText="1"/>
    </xf>
    <xf numFmtId="177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30" xfId="25" applyFont="1" applyBorder="1" applyAlignment="1">
      <alignment horizontal="centerContinuous" vertical="center" wrapText="1"/>
    </xf>
    <xf numFmtId="180" fontId="4" fillId="0" borderId="5" xfId="24" applyNumberFormat="1" applyFont="1" applyFill="1" applyBorder="1" applyAlignment="1" applyProtection="1">
      <alignment horizontal="centerContinuous" vertical="center" wrapText="1"/>
    </xf>
    <xf numFmtId="178" fontId="4" fillId="0" borderId="5" xfId="24" applyNumberFormat="1" applyFont="1" applyFill="1" applyBorder="1" applyAlignment="1">
      <alignment horizontal="right" vertical="center" wrapText="1"/>
    </xf>
    <xf numFmtId="178" fontId="4" fillId="0" borderId="30" xfId="25" applyNumberFormat="1" applyFont="1" applyFill="1" applyBorder="1" applyAlignment="1">
      <alignment horizontal="right" vertical="center" wrapText="1"/>
    </xf>
    <xf numFmtId="0" fontId="15" fillId="0" borderId="0" xfId="25" applyFill="1">
      <alignment vertical="center"/>
    </xf>
    <xf numFmtId="178" fontId="4" fillId="0" borderId="5" xfId="24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Alignment="1"/>
    <xf numFmtId="0" fontId="2" fillId="0" borderId="3" xfId="28" applyNumberFormat="1" applyFont="1" applyFill="1" applyBorder="1" applyAlignment="1" applyProtection="1">
      <alignment horizontal="left" vertical="center" wrapText="1"/>
    </xf>
    <xf numFmtId="49" fontId="2" fillId="0" borderId="3" xfId="28" applyNumberFormat="1" applyFont="1" applyFill="1" applyBorder="1" applyAlignment="1" applyProtection="1">
      <alignment horizontal="center" vertical="center" wrapText="1"/>
    </xf>
    <xf numFmtId="184" fontId="4" fillId="0" borderId="3" xfId="29" applyNumberFormat="1" applyFont="1" applyFill="1" applyBorder="1" applyAlignment="1" applyProtection="1">
      <alignment horizontal="right" vertical="center" wrapText="1"/>
    </xf>
    <xf numFmtId="184" fontId="4" fillId="0" borderId="5" xfId="29" applyNumberFormat="1" applyFont="1" applyFill="1" applyBorder="1" applyAlignment="1" applyProtection="1">
      <alignment horizontal="right" vertical="center" wrapText="1"/>
    </xf>
    <xf numFmtId="184" fontId="4" fillId="0" borderId="4" xfId="29" applyNumberFormat="1" applyFont="1" applyFill="1" applyBorder="1" applyAlignment="1" applyProtection="1">
      <alignment horizontal="right" vertical="center" wrapText="1"/>
    </xf>
    <xf numFmtId="184" fontId="4" fillId="0" borderId="6" xfId="29" applyNumberFormat="1" applyFont="1" applyFill="1" applyBorder="1" applyAlignment="1" applyProtection="1">
      <alignment horizontal="right" vertical="center" wrapText="1"/>
    </xf>
    <xf numFmtId="184" fontId="4" fillId="0" borderId="31" xfId="29" applyNumberFormat="1" applyFont="1" applyFill="1" applyBorder="1" applyAlignment="1" applyProtection="1">
      <alignment horizontal="righ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7" fillId="0" borderId="3" xfId="28" applyNumberFormat="1" applyFont="1" applyFill="1" applyBorder="1" applyAlignment="1" applyProtection="1">
      <alignment horizontal="center" vertical="center" wrapText="1"/>
    </xf>
    <xf numFmtId="0" fontId="17" fillId="0" borderId="3" xfId="28" applyNumberFormat="1" applyFont="1" applyFill="1" applyBorder="1" applyAlignment="1" applyProtection="1">
      <alignment horizontal="left" vertical="center" wrapText="1"/>
    </xf>
    <xf numFmtId="185" fontId="4" fillId="0" borderId="3" xfId="27" applyNumberFormat="1" applyFont="1" applyFill="1" applyBorder="1" applyAlignment="1" applyProtection="1">
      <alignment horizontal="right" vertical="center" wrapText="1"/>
    </xf>
    <xf numFmtId="185" fontId="4" fillId="0" borderId="5" xfId="27" applyNumberFormat="1" applyFont="1" applyFill="1" applyBorder="1" applyAlignment="1" applyProtection="1">
      <alignment horizontal="right" vertical="center" wrapText="1"/>
    </xf>
    <xf numFmtId="185" fontId="4" fillId="0" borderId="4" xfId="27" applyNumberFormat="1" applyFont="1" applyFill="1" applyBorder="1" applyAlignment="1" applyProtection="1">
      <alignment horizontal="right" vertical="center" wrapText="1"/>
    </xf>
    <xf numFmtId="185" fontId="4" fillId="0" borderId="6" xfId="27" applyNumberFormat="1" applyFont="1" applyFill="1" applyBorder="1" applyAlignment="1" applyProtection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3" borderId="3" xfId="23" applyFont="1" applyFill="1" applyBorder="1" applyAlignment="1">
      <alignment vertical="center" wrapText="1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0" fontId="4" fillId="0" borderId="3" xfId="2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0" borderId="0" xfId="27" applyNumberFormat="1" applyFont="1" applyFill="1" applyAlignment="1" applyProtection="1">
      <alignment horizontal="center" vertical="center"/>
    </xf>
    <xf numFmtId="181" fontId="2" fillId="0" borderId="1" xfId="27" applyNumberFormat="1" applyFont="1" applyFill="1" applyBorder="1" applyAlignment="1" applyProtection="1"/>
    <xf numFmtId="181" fontId="2" fillId="2" borderId="1" xfId="27" applyNumberFormat="1" applyFont="1" applyFill="1" applyBorder="1" applyAlignment="1" applyProtection="1"/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8" fillId="3" borderId="0" xfId="23" applyFont="1" applyFill="1" applyAlignment="1">
      <alignment horizontal="center" vertical="center"/>
    </xf>
    <xf numFmtId="0" fontId="9" fillId="3" borderId="6" xfId="23" applyFont="1" applyFill="1" applyBorder="1" applyAlignment="1">
      <alignment horizontal="center" vertical="center" wrapText="1"/>
    </xf>
    <xf numFmtId="0" fontId="9" fillId="3" borderId="5" xfId="23" applyFont="1" applyFill="1" applyBorder="1" applyAlignment="1">
      <alignment horizontal="center" vertical="center" wrapText="1"/>
    </xf>
    <xf numFmtId="0" fontId="9" fillId="3" borderId="8" xfId="23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3" xfId="26" applyFont="1" applyFill="1" applyBorder="1" applyAlignment="1">
      <alignment horizontal="left" vertical="center" wrapText="1"/>
    </xf>
    <xf numFmtId="177" fontId="4" fillId="3" borderId="6" xfId="26" applyNumberFormat="1" applyFont="1" applyFill="1" applyBorder="1" applyAlignment="1" applyProtection="1">
      <alignment horizontal="center" vertical="center" wrapText="1"/>
    </xf>
    <xf numFmtId="177" fontId="4" fillId="3" borderId="5" xfId="26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26" applyFont="1" applyFill="1" applyBorder="1" applyAlignment="1">
      <alignment horizontal="center" vertical="center" wrapText="1"/>
    </xf>
    <xf numFmtId="0" fontId="4" fillId="3" borderId="9" xfId="26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77" fontId="11" fillId="3" borderId="0" xfId="26" applyNumberFormat="1" applyFont="1" applyFill="1" applyAlignment="1" applyProtection="1">
      <alignment horizontal="center" vertical="center" wrapText="1"/>
    </xf>
    <xf numFmtId="177" fontId="2" fillId="3" borderId="1" xfId="26" applyNumberFormat="1" applyFont="1" applyFill="1" applyBorder="1" applyAlignment="1" applyProtection="1">
      <alignment vertical="center" wrapText="1"/>
    </xf>
    <xf numFmtId="177" fontId="4" fillId="3" borderId="4" xfId="26" applyNumberFormat="1" applyFont="1" applyFill="1" applyBorder="1" applyAlignment="1" applyProtection="1">
      <alignment horizontal="center" vertical="center" wrapText="1"/>
    </xf>
    <xf numFmtId="177" fontId="4" fillId="3" borderId="11" xfId="26" applyNumberFormat="1" applyFont="1" applyFill="1" applyBorder="1" applyAlignment="1" applyProtection="1">
      <alignment horizontal="center" vertical="center" wrapText="1"/>
    </xf>
    <xf numFmtId="177" fontId="4" fillId="3" borderId="12" xfId="26" applyNumberFormat="1" applyFont="1" applyFill="1" applyBorder="1" applyAlignment="1" applyProtection="1">
      <alignment horizontal="center" vertical="center" wrapText="1"/>
    </xf>
    <xf numFmtId="177" fontId="4" fillId="3" borderId="13" xfId="26" applyNumberFormat="1" applyFont="1" applyFill="1" applyBorder="1" applyAlignment="1" applyProtection="1">
      <alignment horizontal="center" vertical="center" wrapText="1"/>
    </xf>
    <xf numFmtId="177" fontId="4" fillId="3" borderId="14" xfId="26" applyNumberFormat="1" applyFont="1" applyFill="1" applyBorder="1" applyAlignment="1" applyProtection="1">
      <alignment horizontal="center" vertical="center" wrapText="1"/>
    </xf>
    <xf numFmtId="177" fontId="4" fillId="3" borderId="15" xfId="26" applyNumberFormat="1" applyFont="1" applyFill="1" applyBorder="1" applyAlignment="1" applyProtection="1">
      <alignment horizontal="center" vertical="center" wrapText="1"/>
    </xf>
    <xf numFmtId="177" fontId="4" fillId="3" borderId="16" xfId="26" applyNumberFormat="1" applyFont="1" applyFill="1" applyBorder="1" applyAlignment="1" applyProtection="1">
      <alignment horizontal="center" vertical="center" wrapText="1"/>
    </xf>
    <xf numFmtId="177" fontId="4" fillId="3" borderId="6" xfId="26" applyNumberFormat="1" applyFont="1" applyFill="1" applyBorder="1" applyAlignment="1" applyProtection="1">
      <alignment horizontal="center" vertical="center"/>
    </xf>
    <xf numFmtId="177" fontId="4" fillId="3" borderId="11" xfId="26" applyNumberFormat="1" applyFont="1" applyFill="1" applyBorder="1" applyAlignment="1" applyProtection="1">
      <alignment horizontal="center" vertical="center"/>
    </xf>
    <xf numFmtId="0" fontId="4" fillId="3" borderId="3" xfId="26" applyNumberFormat="1" applyFont="1" applyFill="1" applyBorder="1" applyAlignment="1" applyProtection="1">
      <alignment horizontal="center" vertical="center"/>
    </xf>
    <xf numFmtId="180" fontId="4" fillId="3" borderId="6" xfId="26" applyNumberFormat="1" applyFont="1" applyFill="1" applyBorder="1" applyAlignment="1" applyProtection="1">
      <alignment horizontal="center" vertical="center"/>
    </xf>
    <xf numFmtId="180" fontId="4" fillId="3" borderId="4" xfId="26" applyNumberFormat="1" applyFont="1" applyFill="1" applyBorder="1" applyAlignment="1" applyProtection="1">
      <alignment horizontal="center" vertical="center"/>
    </xf>
    <xf numFmtId="180" fontId="4" fillId="3" borderId="5" xfId="26" applyNumberFormat="1" applyFont="1" applyFill="1" applyBorder="1" applyAlignment="1" applyProtection="1">
      <alignment horizontal="center" vertical="center"/>
    </xf>
    <xf numFmtId="49" fontId="4" fillId="3" borderId="8" xfId="26" applyNumberFormat="1" applyFont="1" applyFill="1" applyBorder="1" applyAlignment="1">
      <alignment horizontal="center" vertical="center" wrapText="1"/>
    </xf>
    <xf numFmtId="49" fontId="4" fillId="3" borderId="2" xfId="26" applyNumberFormat="1" applyFont="1" applyFill="1" applyBorder="1" applyAlignment="1">
      <alignment horizontal="center" vertical="center" wrapText="1"/>
    </xf>
    <xf numFmtId="0" fontId="3" fillId="0" borderId="0" xfId="29" applyNumberFormat="1" applyFont="1" applyFill="1" applyAlignment="1" applyProtection="1">
      <alignment horizontal="center" vertical="center"/>
    </xf>
    <xf numFmtId="181" fontId="2" fillId="0" borderId="1" xfId="29" applyNumberFormat="1" applyFont="1" applyFill="1" applyBorder="1" applyAlignment="1" applyProtection="1"/>
    <xf numFmtId="181" fontId="2" fillId="2" borderId="1" xfId="29" applyNumberFormat="1" applyFont="1" applyFill="1" applyBorder="1" applyAlignment="1" applyProtection="1"/>
    <xf numFmtId="0" fontId="4" fillId="0" borderId="3" xfId="29" applyNumberFormat="1" applyFont="1" applyFill="1" applyBorder="1" applyAlignment="1" applyProtection="1">
      <alignment horizontal="center" vertical="center" wrapText="1"/>
    </xf>
    <xf numFmtId="181" fontId="3" fillId="0" borderId="0" xfId="28" applyNumberFormat="1" applyFont="1" applyFill="1" applyAlignment="1" applyProtection="1">
      <alignment horizontal="center" vertical="center"/>
    </xf>
    <xf numFmtId="181" fontId="2" fillId="0" borderId="1" xfId="28" applyNumberFormat="1" applyFont="1" applyFill="1" applyBorder="1" applyAlignment="1" applyProtection="1"/>
    <xf numFmtId="181" fontId="2" fillId="2" borderId="1" xfId="28" applyNumberFormat="1" applyFont="1" applyFill="1" applyBorder="1" applyAlignment="1" applyProtection="1"/>
    <xf numFmtId="0" fontId="4" fillId="4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49" fontId="12" fillId="5" borderId="22" xfId="0" applyNumberFormat="1" applyFont="1" applyFill="1" applyBorder="1" applyAlignment="1">
      <alignment horizontal="center" vertical="center" wrapText="1"/>
    </xf>
    <xf numFmtId="49" fontId="12" fillId="5" borderId="23" xfId="0" applyNumberFormat="1" applyFont="1" applyFill="1" applyBorder="1" applyAlignment="1">
      <alignment horizontal="center" vertical="center" wrapText="1"/>
    </xf>
    <xf numFmtId="177" fontId="2" fillId="0" borderId="0" xfId="24" applyNumberFormat="1" applyFont="1" applyFill="1" applyAlignment="1" applyProtection="1">
      <alignment horizontal="left" vertical="center" wrapText="1"/>
    </xf>
    <xf numFmtId="177" fontId="3" fillId="0" borderId="0" xfId="24" applyNumberFormat="1" applyFont="1" applyFill="1" applyAlignment="1" applyProtection="1">
      <alignment horizontal="center" vertical="center"/>
    </xf>
    <xf numFmtId="0" fontId="2" fillId="0" borderId="1" xfId="24" applyFont="1" applyFill="1" applyBorder="1" applyAlignment="1">
      <alignment horizontal="left"/>
    </xf>
    <xf numFmtId="0" fontId="2" fillId="2" borderId="1" xfId="24" applyFont="1" applyFill="1" applyBorder="1" applyAlignment="1">
      <alignment horizontal="left"/>
    </xf>
    <xf numFmtId="180" fontId="4" fillId="0" borderId="6" xfId="24" applyNumberFormat="1" applyFont="1" applyFill="1" applyBorder="1" applyAlignment="1" applyProtection="1">
      <alignment horizontal="center" vertical="center" wrapText="1"/>
    </xf>
    <xf numFmtId="180" fontId="4" fillId="0" borderId="5" xfId="24" applyNumberFormat="1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177" fontId="4" fillId="0" borderId="6" xfId="24" applyNumberFormat="1" applyFont="1" applyFill="1" applyBorder="1" applyAlignment="1" applyProtection="1">
      <alignment horizontal="center" vertical="center"/>
    </xf>
    <xf numFmtId="177" fontId="4" fillId="0" borderId="11" xfId="24" applyNumberFormat="1" applyFont="1" applyFill="1" applyBorder="1" applyAlignment="1" applyProtection="1">
      <alignment horizontal="center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49" fontId="4" fillId="4" borderId="8" xfId="24" applyNumberFormat="1" applyFont="1" applyFill="1" applyBorder="1" applyAlignment="1">
      <alignment horizontal="center" vertical="center" wrapText="1"/>
    </xf>
    <xf numFmtId="49" fontId="4" fillId="4" borderId="2" xfId="24" applyNumberFormat="1" applyFont="1" applyFill="1" applyBorder="1" applyAlignment="1">
      <alignment horizontal="center" vertical="center" wrapText="1"/>
    </xf>
    <xf numFmtId="180" fontId="12" fillId="0" borderId="8" xfId="0" applyNumberFormat="1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79" fontId="4" fillId="0" borderId="8" xfId="25" applyNumberFormat="1" applyFont="1" applyBorder="1" applyAlignment="1">
      <alignment horizontal="center" vertical="center" wrapText="1"/>
    </xf>
    <xf numFmtId="179" fontId="4" fillId="0" borderId="2" xfId="25" applyNumberFormat="1" applyFont="1" applyBorder="1" applyAlignment="1">
      <alignment horizontal="center" vertical="center" wrapText="1"/>
    </xf>
    <xf numFmtId="177" fontId="4" fillId="0" borderId="12" xfId="24" applyNumberFormat="1" applyFont="1" applyFill="1" applyBorder="1" applyAlignment="1" applyProtection="1">
      <alignment horizontal="center" vertical="center"/>
    </xf>
    <xf numFmtId="177" fontId="4" fillId="0" borderId="13" xfId="24" applyNumberFormat="1" applyFont="1" applyFill="1" applyBorder="1" applyAlignment="1" applyProtection="1">
      <alignment horizontal="center" vertical="center"/>
    </xf>
    <xf numFmtId="177" fontId="4" fillId="0" borderId="14" xfId="24" applyNumberFormat="1" applyFont="1" applyFill="1" applyBorder="1" applyAlignment="1" applyProtection="1">
      <alignment horizontal="center" vertical="center"/>
    </xf>
    <xf numFmtId="177" fontId="4" fillId="0" borderId="15" xfId="24" applyNumberFormat="1" applyFont="1" applyFill="1" applyBorder="1" applyAlignment="1" applyProtection="1">
      <alignment horizontal="center" vertical="center"/>
    </xf>
    <xf numFmtId="177" fontId="4" fillId="0" borderId="16" xfId="24" applyNumberFormat="1" applyFont="1" applyFill="1" applyBorder="1" applyAlignment="1" applyProtection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177" fontId="4" fillId="0" borderId="5" xfId="24" applyNumberFormat="1" applyFont="1" applyFill="1" applyBorder="1" applyAlignment="1" applyProtection="1">
      <alignment horizontal="center" vertical="center"/>
    </xf>
    <xf numFmtId="0" fontId="4" fillId="0" borderId="8" xfId="24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</cellXfs>
  <cellStyles count="33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百分比_EF4B13E29A0421FAE0430A08200E21FA" xfId="22"/>
    <cellStyle name="常规" xfId="0" builtinId="0"/>
    <cellStyle name="常规 2" xfId="23"/>
    <cellStyle name="常规_0C0E50DD51360000E0530A0804CB2C68" xfId="24"/>
    <cellStyle name="常规_279F34B40C5C011EE0530A0804CCE720" xfId="25"/>
    <cellStyle name="常规_439B6CFEF4310134E0530A0804CB25FB" xfId="26"/>
    <cellStyle name="常规_439B6D647C250158E0530A0804CC3FF1" xfId="27"/>
    <cellStyle name="常规_442239306334007CE0530A0804CB3F5E" xfId="28"/>
    <cellStyle name="常规_4422630BD59E014AE0530A0804CCCC24" xfId="29"/>
    <cellStyle name="着色 1" xfId="3"/>
    <cellStyle name="着色 2" xfId="15"/>
    <cellStyle name="着色 3" xfId="30"/>
    <cellStyle name="着色 4" xfId="31"/>
    <cellStyle name="着色 5" xfId="7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showGridLines="0" showZeros="0" tabSelected="1" topLeftCell="A139" workbookViewId="0">
      <selection activeCell="A151" sqref="A151:M159"/>
    </sheetView>
  </sheetViews>
  <sheetFormatPr defaultColWidth="10.5" defaultRowHeight="14.25"/>
  <cols>
    <col min="1" max="2" width="10.5" style="144"/>
    <col min="3" max="3" width="7.75" style="144" customWidth="1"/>
    <col min="4" max="4" width="18.125" style="144" customWidth="1"/>
    <col min="5" max="5" width="15" style="144" bestFit="1" customWidth="1"/>
    <col min="6" max="7" width="10.5" style="144"/>
    <col min="8" max="8" width="13.125" style="144" bestFit="1" customWidth="1"/>
    <col min="9" max="9" width="8" style="144" bestFit="1" customWidth="1"/>
    <col min="10" max="10" width="8.5" style="144" customWidth="1"/>
    <col min="11" max="11" width="8" style="144" bestFit="1" customWidth="1"/>
    <col min="12" max="12" width="15" style="145" bestFit="1" customWidth="1"/>
    <col min="13" max="25" width="10.5" style="143"/>
    <col min="26" max="16384" width="10.5" style="144"/>
  </cols>
  <sheetData>
    <row r="1" spans="1:25" ht="24.95" customHeight="1">
      <c r="A1" s="256"/>
      <c r="B1" s="256"/>
      <c r="C1" s="146"/>
      <c r="D1" s="146"/>
      <c r="E1" s="147"/>
      <c r="F1" s="147"/>
      <c r="G1" s="148"/>
      <c r="H1" s="148"/>
      <c r="I1" s="148"/>
      <c r="J1" s="148"/>
      <c r="K1" s="148"/>
      <c r="L1" s="140" t="s">
        <v>0</v>
      </c>
    </row>
    <row r="2" spans="1:25" ht="24.95" customHeight="1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25" ht="18.75" customHeight="1">
      <c r="A3" s="258" t="s">
        <v>152</v>
      </c>
      <c r="B3" s="259"/>
      <c r="C3" s="259"/>
      <c r="D3" s="259"/>
      <c r="E3" s="149"/>
      <c r="F3" s="149"/>
      <c r="G3" s="148"/>
      <c r="H3" s="148"/>
      <c r="I3" s="148"/>
      <c r="J3" s="148"/>
      <c r="K3" s="148"/>
      <c r="L3" s="169" t="s">
        <v>3</v>
      </c>
    </row>
    <row r="4" spans="1:25" ht="21" customHeight="1">
      <c r="A4" s="150" t="s">
        <v>4</v>
      </c>
      <c r="B4" s="150"/>
      <c r="C4" s="150"/>
      <c r="D4" s="150" t="s">
        <v>5</v>
      </c>
      <c r="E4" s="151"/>
      <c r="F4" s="150"/>
      <c r="G4" s="150"/>
      <c r="H4" s="150"/>
      <c r="I4" s="150"/>
      <c r="J4" s="150"/>
      <c r="K4" s="170"/>
      <c r="L4" s="171"/>
    </row>
    <row r="5" spans="1:25" ht="21" customHeight="1">
      <c r="A5" s="265" t="s">
        <v>6</v>
      </c>
      <c r="B5" s="273"/>
      <c r="C5" s="264" t="s">
        <v>7</v>
      </c>
      <c r="D5" s="264" t="s">
        <v>8</v>
      </c>
      <c r="E5" s="266" t="s">
        <v>9</v>
      </c>
      <c r="F5" s="152" t="s">
        <v>10</v>
      </c>
      <c r="G5" s="152"/>
      <c r="H5" s="152"/>
      <c r="I5" s="152"/>
      <c r="J5" s="152"/>
      <c r="K5" s="172"/>
      <c r="L5" s="266" t="s">
        <v>11</v>
      </c>
    </row>
    <row r="6" spans="1:25" ht="23.25" customHeight="1">
      <c r="A6" s="274"/>
      <c r="B6" s="275"/>
      <c r="C6" s="265"/>
      <c r="D6" s="264"/>
      <c r="E6" s="266"/>
      <c r="F6" s="260" t="s">
        <v>12</v>
      </c>
      <c r="G6" s="261"/>
      <c r="H6" s="267" t="s">
        <v>13</v>
      </c>
      <c r="I6" s="269" t="s">
        <v>14</v>
      </c>
      <c r="J6" s="269" t="s">
        <v>15</v>
      </c>
      <c r="K6" s="271" t="s">
        <v>16</v>
      </c>
      <c r="L6" s="266"/>
    </row>
    <row r="7" spans="1:25" ht="22.5" customHeight="1">
      <c r="A7" s="276"/>
      <c r="B7" s="277"/>
      <c r="C7" s="265"/>
      <c r="D7" s="264"/>
      <c r="E7" s="266"/>
      <c r="F7" s="153" t="s">
        <v>17</v>
      </c>
      <c r="G7" s="136" t="s">
        <v>18</v>
      </c>
      <c r="H7" s="268"/>
      <c r="I7" s="270"/>
      <c r="J7" s="270"/>
      <c r="K7" s="272"/>
      <c r="L7" s="266"/>
    </row>
    <row r="8" spans="1:25" s="142" customFormat="1" ht="23.25" customHeight="1">
      <c r="A8" s="283" t="s">
        <v>12</v>
      </c>
      <c r="B8" s="154" t="s">
        <v>17</v>
      </c>
      <c r="C8" s="155"/>
      <c r="D8" s="156" t="s">
        <v>19</v>
      </c>
      <c r="E8" s="155">
        <v>738.53</v>
      </c>
      <c r="F8" s="155">
        <v>738.53</v>
      </c>
      <c r="G8" s="155">
        <v>738.53</v>
      </c>
      <c r="H8" s="155"/>
      <c r="I8" s="155"/>
      <c r="J8" s="155"/>
      <c r="K8" s="173"/>
      <c r="L8" s="174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25" s="142" customFormat="1" ht="23.25" customHeight="1">
      <c r="A9" s="284"/>
      <c r="B9" s="154" t="s">
        <v>20</v>
      </c>
      <c r="C9" s="155">
        <v>800.83</v>
      </c>
      <c r="D9" s="157" t="s">
        <v>21</v>
      </c>
      <c r="E9" s="158">
        <v>643.71</v>
      </c>
      <c r="F9" s="158">
        <v>643.71</v>
      </c>
      <c r="G9" s="158">
        <v>643.71</v>
      </c>
      <c r="H9" s="158"/>
      <c r="I9" s="158"/>
      <c r="J9" s="158"/>
      <c r="K9" s="176"/>
      <c r="L9" s="174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</row>
    <row r="10" spans="1:25" s="142" customFormat="1" ht="28.5" customHeight="1">
      <c r="A10" s="284"/>
      <c r="B10" s="159" t="s">
        <v>22</v>
      </c>
      <c r="C10" s="155"/>
      <c r="D10" s="160" t="s">
        <v>23</v>
      </c>
      <c r="E10" s="158">
        <v>23.71</v>
      </c>
      <c r="F10" s="158">
        <v>23.71</v>
      </c>
      <c r="G10" s="158">
        <v>23.71</v>
      </c>
      <c r="H10" s="158"/>
      <c r="I10" s="158"/>
      <c r="J10" s="158"/>
      <c r="K10" s="176"/>
      <c r="L10" s="174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5" s="142" customFormat="1" ht="23.25" customHeight="1">
      <c r="A11" s="284"/>
      <c r="B11" s="154" t="s">
        <v>24</v>
      </c>
      <c r="C11" s="155"/>
      <c r="D11" s="160" t="s">
        <v>25</v>
      </c>
      <c r="E11" s="158">
        <v>71.11</v>
      </c>
      <c r="F11" s="158">
        <v>71.11</v>
      </c>
      <c r="G11" s="158">
        <v>71.11</v>
      </c>
      <c r="H11" s="158"/>
      <c r="I11" s="158"/>
      <c r="J11" s="158"/>
      <c r="K11" s="176"/>
      <c r="L11" s="174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</row>
    <row r="12" spans="1:25" s="142" customFormat="1" ht="28.5" customHeight="1">
      <c r="A12" s="284"/>
      <c r="B12" s="159" t="s">
        <v>26</v>
      </c>
      <c r="C12" s="155"/>
      <c r="D12" s="160" t="s">
        <v>27</v>
      </c>
      <c r="E12" s="158">
        <v>181.78</v>
      </c>
      <c r="F12" s="158">
        <v>62.3</v>
      </c>
      <c r="G12" s="158">
        <v>62.3</v>
      </c>
      <c r="H12" s="158"/>
      <c r="I12" s="158"/>
      <c r="J12" s="158">
        <v>119.48</v>
      </c>
      <c r="K12" s="176"/>
      <c r="L12" s="174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</row>
    <row r="13" spans="1:25" s="142" customFormat="1" ht="23.25" customHeight="1">
      <c r="A13" s="284"/>
      <c r="B13" s="159" t="s">
        <v>28</v>
      </c>
      <c r="C13" s="155"/>
      <c r="D13" s="160" t="s">
        <v>29</v>
      </c>
      <c r="E13" s="158"/>
      <c r="F13" s="158"/>
      <c r="G13" s="158"/>
      <c r="H13" s="158"/>
      <c r="I13" s="158"/>
      <c r="J13" s="158"/>
      <c r="K13" s="176"/>
      <c r="L13" s="174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</row>
    <row r="14" spans="1:25" s="142" customFormat="1" ht="23.25" customHeight="1">
      <c r="A14" s="161" t="s">
        <v>13</v>
      </c>
      <c r="B14" s="162"/>
      <c r="C14" s="155"/>
      <c r="D14" s="160" t="s">
        <v>30</v>
      </c>
      <c r="E14" s="158"/>
      <c r="F14" s="158"/>
      <c r="G14" s="158"/>
      <c r="H14" s="158"/>
      <c r="I14" s="158"/>
      <c r="J14" s="158"/>
      <c r="K14" s="176"/>
      <c r="L14" s="174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</row>
    <row r="15" spans="1:25" s="142" customFormat="1" ht="27" customHeight="1">
      <c r="A15" s="285" t="s">
        <v>14</v>
      </c>
      <c r="B15" s="163" t="s">
        <v>31</v>
      </c>
      <c r="C15" s="155"/>
      <c r="D15" s="164"/>
      <c r="E15" s="158"/>
      <c r="F15" s="158"/>
      <c r="G15" s="158"/>
      <c r="H15" s="158"/>
      <c r="I15" s="158"/>
      <c r="J15" s="158"/>
      <c r="K15" s="176"/>
      <c r="L15" s="174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</row>
    <row r="16" spans="1:25" s="142" customFormat="1" ht="27" customHeight="1">
      <c r="A16" s="286"/>
      <c r="B16" s="163" t="s">
        <v>32</v>
      </c>
      <c r="C16" s="155"/>
      <c r="D16" s="165"/>
      <c r="E16" s="158"/>
      <c r="F16" s="158"/>
      <c r="G16" s="158"/>
      <c r="H16" s="158"/>
      <c r="I16" s="158"/>
      <c r="J16" s="158"/>
      <c r="K16" s="176"/>
      <c r="L16" s="174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</row>
    <row r="17" spans="1:25" s="142" customFormat="1" ht="27.75" customHeight="1">
      <c r="A17" s="287" t="s">
        <v>15</v>
      </c>
      <c r="B17" s="163" t="s">
        <v>33</v>
      </c>
      <c r="C17" s="155">
        <v>119.48</v>
      </c>
      <c r="D17" s="165"/>
      <c r="E17" s="158"/>
      <c r="F17" s="158"/>
      <c r="G17" s="158"/>
      <c r="H17" s="158"/>
      <c r="I17" s="158"/>
      <c r="J17" s="158"/>
      <c r="K17" s="176"/>
      <c r="L17" s="174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</row>
    <row r="18" spans="1:25" s="142" customFormat="1" ht="27.75" customHeight="1">
      <c r="A18" s="288"/>
      <c r="B18" s="163" t="s">
        <v>34</v>
      </c>
      <c r="C18" s="155"/>
      <c r="D18" s="164"/>
      <c r="E18" s="158"/>
      <c r="F18" s="158"/>
      <c r="G18" s="158"/>
      <c r="H18" s="158"/>
      <c r="I18" s="158"/>
      <c r="J18" s="158"/>
      <c r="K18" s="176"/>
      <c r="L18" s="174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</row>
    <row r="19" spans="1:25" s="142" customFormat="1" ht="27.75" customHeight="1">
      <c r="A19" s="286"/>
      <c r="B19" s="163" t="s">
        <v>35</v>
      </c>
      <c r="C19" s="155"/>
      <c r="D19" s="166"/>
      <c r="E19" s="158"/>
      <c r="F19" s="158"/>
      <c r="G19" s="158"/>
      <c r="H19" s="158"/>
      <c r="I19" s="158"/>
      <c r="J19" s="158"/>
      <c r="K19" s="176"/>
      <c r="L19" s="174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</row>
    <row r="20" spans="1:25" s="142" customFormat="1" ht="23.25" customHeight="1">
      <c r="A20" s="262" t="s">
        <v>16</v>
      </c>
      <c r="B20" s="263"/>
      <c r="C20" s="155"/>
      <c r="D20" s="166"/>
      <c r="E20" s="155"/>
      <c r="F20" s="155"/>
      <c r="G20" s="155"/>
      <c r="H20" s="155"/>
      <c r="I20" s="155"/>
      <c r="J20" s="155"/>
      <c r="K20" s="173"/>
      <c r="L20" s="174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</row>
    <row r="21" spans="1:25" s="142" customFormat="1" ht="23.25" customHeight="1">
      <c r="A21" s="278" t="s">
        <v>36</v>
      </c>
      <c r="B21" s="279"/>
      <c r="C21" s="155"/>
      <c r="D21" s="166"/>
      <c r="E21" s="155"/>
      <c r="F21" s="155"/>
      <c r="G21" s="155"/>
      <c r="H21" s="155"/>
      <c r="I21" s="155"/>
      <c r="J21" s="155"/>
      <c r="K21" s="173"/>
      <c r="L21" s="174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</row>
    <row r="22" spans="1:25" s="142" customFormat="1" ht="23.25" customHeight="1">
      <c r="A22" s="280" t="s">
        <v>37</v>
      </c>
      <c r="B22" s="281"/>
      <c r="C22" s="155"/>
      <c r="D22" s="166"/>
      <c r="E22" s="155"/>
      <c r="F22" s="167"/>
      <c r="G22" s="155"/>
      <c r="H22" s="155"/>
      <c r="I22" s="155"/>
      <c r="J22" s="155"/>
      <c r="K22" s="173"/>
      <c r="L22" s="174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</row>
    <row r="23" spans="1:25" s="142" customFormat="1" ht="23.25" customHeight="1">
      <c r="A23" s="264" t="s">
        <v>38</v>
      </c>
      <c r="B23" s="282"/>
      <c r="C23" s="155">
        <v>920.31</v>
      </c>
      <c r="D23" s="168" t="s">
        <v>39</v>
      </c>
      <c r="E23" s="155">
        <f>SUM(E9:E22)</f>
        <v>920.31000000000006</v>
      </c>
      <c r="F23" s="155">
        <f>SUM(F9:F22)</f>
        <v>800.83</v>
      </c>
      <c r="G23" s="155">
        <f t="shared" ref="G23:J23" si="0">SUM(G9:G22)</f>
        <v>800.83</v>
      </c>
      <c r="H23" s="155">
        <f t="shared" si="0"/>
        <v>0</v>
      </c>
      <c r="I23" s="155">
        <f t="shared" si="0"/>
        <v>0</v>
      </c>
      <c r="J23" s="155">
        <f t="shared" si="0"/>
        <v>119.48</v>
      </c>
      <c r="K23" s="173"/>
      <c r="L23" s="174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</row>
    <row r="25" spans="1:25">
      <c r="A25" s="119"/>
      <c r="B25" s="119"/>
      <c r="C25" s="120"/>
      <c r="D25" s="121"/>
      <c r="E25" s="122"/>
      <c r="F25" s="122"/>
      <c r="G25" s="122"/>
      <c r="H25" s="123"/>
      <c r="I25" s="123"/>
      <c r="J25" s="123"/>
      <c r="K25" s="123"/>
      <c r="L25" s="123"/>
      <c r="M25" s="118"/>
      <c r="N25" s="118"/>
      <c r="O25" s="118"/>
      <c r="P25" s="118"/>
      <c r="Q25" s="118"/>
      <c r="R25" s="118"/>
      <c r="S25" s="140" t="s">
        <v>40</v>
      </c>
    </row>
    <row r="26" spans="1:25" ht="25.5">
      <c r="A26" s="241" t="s">
        <v>41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</row>
    <row r="27" spans="1:25">
      <c r="A27" s="242" t="s">
        <v>152</v>
      </c>
      <c r="B27" s="243"/>
      <c r="C27" s="243"/>
      <c r="D27" s="243"/>
      <c r="E27" s="243"/>
      <c r="F27" s="118"/>
      <c r="G27" s="124"/>
      <c r="H27" s="123"/>
      <c r="I27" s="123"/>
      <c r="J27" s="123"/>
      <c r="K27" s="123"/>
      <c r="L27" s="123"/>
      <c r="M27" s="118"/>
      <c r="N27" s="118"/>
      <c r="O27" s="118"/>
      <c r="P27" s="118"/>
      <c r="Q27" s="118"/>
      <c r="R27" s="118"/>
      <c r="S27" s="141" t="s">
        <v>3</v>
      </c>
    </row>
    <row r="28" spans="1:25">
      <c r="A28" s="125" t="s">
        <v>42</v>
      </c>
      <c r="B28" s="125"/>
      <c r="C28" s="125"/>
      <c r="D28" s="244" t="s">
        <v>43</v>
      </c>
      <c r="E28" s="245" t="s">
        <v>44</v>
      </c>
      <c r="F28" s="245" t="s">
        <v>45</v>
      </c>
      <c r="G28" s="246" t="s">
        <v>12</v>
      </c>
      <c r="H28" s="246"/>
      <c r="I28" s="246"/>
      <c r="J28" s="246"/>
      <c r="K28" s="246"/>
      <c r="L28" s="247" t="s">
        <v>13</v>
      </c>
      <c r="M28" s="249" t="s">
        <v>14</v>
      </c>
      <c r="N28" s="250"/>
      <c r="O28" s="249" t="s">
        <v>46</v>
      </c>
      <c r="P28" s="251"/>
      <c r="Q28" s="250"/>
      <c r="R28" s="252" t="s">
        <v>16</v>
      </c>
      <c r="S28" s="254" t="s">
        <v>11</v>
      </c>
    </row>
    <row r="29" spans="1:25" ht="72">
      <c r="A29" s="127" t="s">
        <v>47</v>
      </c>
      <c r="B29" s="128" t="s">
        <v>48</v>
      </c>
      <c r="C29" s="129" t="s">
        <v>49</v>
      </c>
      <c r="D29" s="244"/>
      <c r="E29" s="245"/>
      <c r="F29" s="245"/>
      <c r="G29" s="130" t="s">
        <v>20</v>
      </c>
      <c r="H29" s="131" t="s">
        <v>22</v>
      </c>
      <c r="I29" s="131" t="s">
        <v>24</v>
      </c>
      <c r="J29" s="136" t="s">
        <v>26</v>
      </c>
      <c r="K29" s="131" t="s">
        <v>28</v>
      </c>
      <c r="L29" s="248"/>
      <c r="M29" s="137" t="s">
        <v>31</v>
      </c>
      <c r="N29" s="137" t="s">
        <v>32</v>
      </c>
      <c r="O29" s="137" t="s">
        <v>33</v>
      </c>
      <c r="P29" s="137" t="s">
        <v>34</v>
      </c>
      <c r="Q29" s="137" t="s">
        <v>35</v>
      </c>
      <c r="R29" s="253"/>
      <c r="S29" s="255"/>
    </row>
    <row r="30" spans="1:25">
      <c r="A30" s="127" t="s">
        <v>50</v>
      </c>
      <c r="B30" s="128" t="s">
        <v>50</v>
      </c>
      <c r="C30" s="128" t="s">
        <v>50</v>
      </c>
      <c r="D30" s="194" t="s">
        <v>50</v>
      </c>
      <c r="E30" s="194" t="s">
        <v>50</v>
      </c>
      <c r="F30" s="132">
        <v>1</v>
      </c>
      <c r="G30" s="132">
        <v>2</v>
      </c>
      <c r="H30" s="132">
        <v>3</v>
      </c>
      <c r="I30" s="138">
        <v>4</v>
      </c>
      <c r="J30" s="132">
        <v>5</v>
      </c>
      <c r="K30" s="132">
        <v>6</v>
      </c>
      <c r="L30" s="132">
        <v>7</v>
      </c>
      <c r="M30" s="132">
        <v>8</v>
      </c>
      <c r="N30" s="132">
        <v>9</v>
      </c>
      <c r="O30" s="132">
        <v>10</v>
      </c>
      <c r="P30" s="132">
        <v>11</v>
      </c>
      <c r="Q30" s="132">
        <v>12</v>
      </c>
      <c r="R30" s="132">
        <v>13</v>
      </c>
      <c r="S30" s="132">
        <v>14</v>
      </c>
    </row>
    <row r="31" spans="1:25">
      <c r="A31" s="18"/>
      <c r="B31" s="18"/>
      <c r="C31" s="18"/>
      <c r="D31" s="18"/>
      <c r="E31" s="19" t="s">
        <v>9</v>
      </c>
      <c r="F31" s="133">
        <v>920.31</v>
      </c>
      <c r="G31" s="133">
        <v>800.83</v>
      </c>
      <c r="H31" s="133"/>
      <c r="I31" s="139"/>
      <c r="J31" s="139"/>
      <c r="K31" s="139"/>
      <c r="L31" s="139"/>
      <c r="M31" s="139"/>
      <c r="N31" s="139"/>
      <c r="O31" s="139">
        <v>119.48</v>
      </c>
      <c r="P31" s="139"/>
      <c r="Q31" s="139"/>
      <c r="R31" s="139"/>
      <c r="S31" s="139"/>
    </row>
    <row r="32" spans="1:25" ht="24">
      <c r="A32" s="18"/>
      <c r="B32" s="18"/>
      <c r="C32" s="18"/>
      <c r="D32" s="179" t="s">
        <v>156</v>
      </c>
      <c r="E32" s="178" t="s">
        <v>155</v>
      </c>
      <c r="F32" s="133">
        <v>920.31</v>
      </c>
      <c r="G32" s="133">
        <v>800.83</v>
      </c>
      <c r="H32" s="133"/>
      <c r="I32" s="139"/>
      <c r="J32" s="139"/>
      <c r="K32" s="139"/>
      <c r="L32" s="139"/>
      <c r="M32" s="139"/>
      <c r="N32" s="139"/>
      <c r="O32" s="139">
        <v>119.48</v>
      </c>
      <c r="P32" s="139"/>
      <c r="Q32" s="139"/>
      <c r="R32" s="139"/>
      <c r="S32" s="139"/>
    </row>
    <row r="33" spans="1:19">
      <c r="A33" s="134"/>
      <c r="B33" s="134"/>
      <c r="C33" s="134"/>
      <c r="D33" s="18"/>
      <c r="E33" s="135"/>
      <c r="F33" s="133"/>
      <c r="G33" s="133"/>
      <c r="H33" s="133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</row>
    <row r="35" spans="1:19">
      <c r="A35" s="94"/>
      <c r="B35" s="94"/>
      <c r="C35" s="95"/>
      <c r="D35" s="96"/>
      <c r="E35" s="97"/>
      <c r="F35" s="98"/>
      <c r="G35" s="98"/>
      <c r="H35" s="98"/>
      <c r="I35" s="112"/>
      <c r="J35" s="98"/>
      <c r="K35" s="98"/>
      <c r="L35" s="98"/>
      <c r="M35" s="113" t="s">
        <v>51</v>
      </c>
    </row>
    <row r="36" spans="1:19" ht="25.5">
      <c r="A36" s="237" t="s">
        <v>52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</row>
    <row r="37" spans="1:19">
      <c r="A37" s="238" t="s">
        <v>152</v>
      </c>
      <c r="B37" s="239"/>
      <c r="C37" s="239"/>
      <c r="D37" s="239"/>
      <c r="E37" s="239"/>
      <c r="F37" s="98"/>
      <c r="G37" s="99"/>
      <c r="H37" s="99"/>
      <c r="I37" s="99"/>
      <c r="J37" s="99"/>
      <c r="K37" s="99"/>
      <c r="L37" s="99"/>
      <c r="M37" s="114" t="s">
        <v>3</v>
      </c>
    </row>
    <row r="38" spans="1:19">
      <c r="A38" s="100" t="s">
        <v>42</v>
      </c>
      <c r="B38" s="101"/>
      <c r="C38" s="101"/>
      <c r="D38" s="240" t="s">
        <v>43</v>
      </c>
      <c r="E38" s="240" t="s">
        <v>44</v>
      </c>
      <c r="F38" s="240" t="s">
        <v>45</v>
      </c>
      <c r="G38" s="102" t="s">
        <v>53</v>
      </c>
      <c r="H38" s="102"/>
      <c r="I38" s="102"/>
      <c r="J38" s="115"/>
      <c r="K38" s="116" t="s">
        <v>54</v>
      </c>
      <c r="L38" s="102"/>
      <c r="M38" s="115"/>
    </row>
    <row r="39" spans="1:19" ht="48">
      <c r="A39" s="103" t="s">
        <v>47</v>
      </c>
      <c r="B39" s="104" t="s">
        <v>48</v>
      </c>
      <c r="C39" s="104" t="s">
        <v>49</v>
      </c>
      <c r="D39" s="240"/>
      <c r="E39" s="240"/>
      <c r="F39" s="240"/>
      <c r="G39" s="105" t="s">
        <v>17</v>
      </c>
      <c r="H39" s="195" t="s">
        <v>55</v>
      </c>
      <c r="I39" s="195" t="s">
        <v>56</v>
      </c>
      <c r="J39" s="195" t="s">
        <v>57</v>
      </c>
      <c r="K39" s="195" t="s">
        <v>17</v>
      </c>
      <c r="L39" s="195" t="s">
        <v>58</v>
      </c>
      <c r="M39" s="195" t="s">
        <v>59</v>
      </c>
    </row>
    <row r="40" spans="1:19">
      <c r="A40" s="106" t="s">
        <v>50</v>
      </c>
      <c r="B40" s="107" t="s">
        <v>50</v>
      </c>
      <c r="C40" s="107" t="s">
        <v>50</v>
      </c>
      <c r="D40" s="108" t="s">
        <v>50</v>
      </c>
      <c r="E40" s="109" t="s">
        <v>50</v>
      </c>
      <c r="F40" s="108">
        <v>1</v>
      </c>
      <c r="G40" s="110">
        <v>2</v>
      </c>
      <c r="H40" s="110">
        <v>3</v>
      </c>
      <c r="I40" s="110">
        <v>4</v>
      </c>
      <c r="J40" s="110">
        <v>5</v>
      </c>
      <c r="K40" s="110">
        <v>6</v>
      </c>
      <c r="L40" s="110">
        <v>7</v>
      </c>
      <c r="M40" s="110">
        <v>8</v>
      </c>
    </row>
    <row r="41" spans="1:19">
      <c r="A41" s="18"/>
      <c r="B41" s="18"/>
      <c r="C41" s="18"/>
      <c r="D41" s="18"/>
      <c r="E41" s="19" t="s">
        <v>9</v>
      </c>
      <c r="F41" s="180">
        <v>920.31</v>
      </c>
      <c r="G41" s="180">
        <v>920.31</v>
      </c>
      <c r="H41" s="182">
        <v>643.71</v>
      </c>
      <c r="I41" s="183">
        <v>23.71</v>
      </c>
      <c r="J41" s="183">
        <v>71.709999999999994</v>
      </c>
      <c r="K41" s="180">
        <v>181.78</v>
      </c>
      <c r="L41" s="180">
        <v>181.78</v>
      </c>
      <c r="M41" s="111"/>
    </row>
    <row r="42" spans="1:19" ht="24">
      <c r="A42" s="18"/>
      <c r="B42" s="18"/>
      <c r="C42" s="18"/>
      <c r="D42" s="179" t="s">
        <v>156</v>
      </c>
      <c r="E42" s="178" t="s">
        <v>155</v>
      </c>
      <c r="F42" s="180">
        <v>920.31</v>
      </c>
      <c r="G42" s="180">
        <v>920.31</v>
      </c>
      <c r="H42" s="184">
        <v>643.71</v>
      </c>
      <c r="I42" s="183">
        <v>23.71</v>
      </c>
      <c r="J42" s="183">
        <v>71.709999999999994</v>
      </c>
      <c r="K42" s="180">
        <v>181.78</v>
      </c>
      <c r="L42" s="180">
        <v>181.78</v>
      </c>
      <c r="M42" s="111"/>
    </row>
    <row r="43" spans="1:19">
      <c r="A43" s="54" t="s">
        <v>157</v>
      </c>
      <c r="B43" s="54" t="s">
        <v>158</v>
      </c>
      <c r="C43" s="54" t="s">
        <v>159</v>
      </c>
      <c r="D43" s="179" t="s">
        <v>156</v>
      </c>
      <c r="E43" s="55" t="s">
        <v>160</v>
      </c>
      <c r="F43" s="180">
        <v>799.37</v>
      </c>
      <c r="G43" s="180">
        <v>799.37</v>
      </c>
      <c r="H43" s="184">
        <v>596.82000000000005</v>
      </c>
      <c r="I43" s="182">
        <v>20.77</v>
      </c>
      <c r="J43" s="183"/>
      <c r="K43" s="180">
        <v>181.78</v>
      </c>
      <c r="L43" s="180">
        <v>181.78</v>
      </c>
      <c r="M43" s="111"/>
    </row>
    <row r="44" spans="1:19" ht="24">
      <c r="A44" s="185" t="s">
        <v>161</v>
      </c>
      <c r="B44" s="185" t="s">
        <v>162</v>
      </c>
      <c r="C44" s="185" t="s">
        <v>163</v>
      </c>
      <c r="D44" s="186" t="s">
        <v>164</v>
      </c>
      <c r="E44" s="187" t="s">
        <v>165</v>
      </c>
      <c r="F44" s="180">
        <v>14.68</v>
      </c>
      <c r="G44" s="180">
        <v>14.68</v>
      </c>
      <c r="H44" s="184"/>
      <c r="I44" s="183">
        <v>2.94</v>
      </c>
      <c r="J44" s="183">
        <v>11.71</v>
      </c>
      <c r="K44" s="180"/>
      <c r="L44" s="180"/>
      <c r="M44" s="111"/>
    </row>
    <row r="45" spans="1:19">
      <c r="A45" s="185" t="s">
        <v>166</v>
      </c>
      <c r="B45" s="185" t="s">
        <v>167</v>
      </c>
      <c r="C45" s="185" t="s">
        <v>163</v>
      </c>
      <c r="D45" s="186" t="s">
        <v>164</v>
      </c>
      <c r="E45" s="187" t="s">
        <v>168</v>
      </c>
      <c r="F45" s="180">
        <v>46.89</v>
      </c>
      <c r="G45" s="181">
        <v>46.89</v>
      </c>
      <c r="H45" s="182">
        <v>46.89</v>
      </c>
      <c r="I45" s="183"/>
      <c r="J45" s="183"/>
      <c r="K45" s="180"/>
      <c r="L45" s="180"/>
      <c r="M45" s="111"/>
    </row>
    <row r="46" spans="1:19">
      <c r="A46" s="185" t="s">
        <v>169</v>
      </c>
      <c r="B46" s="185" t="s">
        <v>163</v>
      </c>
      <c r="C46" s="185" t="s">
        <v>170</v>
      </c>
      <c r="D46" s="186" t="s">
        <v>164</v>
      </c>
      <c r="E46" s="187" t="s">
        <v>171</v>
      </c>
      <c r="F46" s="180">
        <v>59.37</v>
      </c>
      <c r="G46" s="181">
        <v>59.37</v>
      </c>
      <c r="H46" s="182"/>
      <c r="I46" s="183"/>
      <c r="J46" s="183">
        <v>59.37</v>
      </c>
      <c r="K46" s="180"/>
      <c r="L46" s="180"/>
      <c r="M46" s="111"/>
    </row>
    <row r="48" spans="1:19" ht="25.5">
      <c r="A48" s="59"/>
      <c r="B48" s="59"/>
      <c r="C48" s="60"/>
      <c r="D48" s="60"/>
      <c r="E48" s="61"/>
      <c r="F48" s="61"/>
      <c r="G48" s="62"/>
      <c r="H48" s="62"/>
      <c r="I48" s="62"/>
      <c r="J48" s="62"/>
      <c r="K48" s="87"/>
      <c r="L48" s="88" t="s">
        <v>60</v>
      </c>
    </row>
    <row r="49" spans="1:12" ht="25.5">
      <c r="A49" s="220" t="s">
        <v>61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</row>
    <row r="50" spans="1:12" ht="25.5">
      <c r="A50" s="221" t="s">
        <v>152</v>
      </c>
      <c r="B50" s="221"/>
      <c r="C50" s="221"/>
      <c r="D50" s="221"/>
      <c r="E50" s="221"/>
      <c r="F50" s="63"/>
      <c r="G50" s="63"/>
      <c r="H50" s="63"/>
      <c r="I50" s="63"/>
      <c r="J50" s="63"/>
      <c r="K50" s="63"/>
      <c r="L50" s="89" t="s">
        <v>3</v>
      </c>
    </row>
    <row r="51" spans="1:12">
      <c r="A51" s="211" t="s">
        <v>62</v>
      </c>
      <c r="B51" s="222"/>
      <c r="C51" s="212"/>
      <c r="D51" s="64" t="s">
        <v>5</v>
      </c>
      <c r="E51" s="65"/>
      <c r="F51" s="64"/>
      <c r="G51" s="64"/>
      <c r="H51" s="64"/>
      <c r="I51" s="64"/>
      <c r="J51" s="64"/>
      <c r="K51" s="64"/>
      <c r="L51" s="64"/>
    </row>
    <row r="52" spans="1:12">
      <c r="A52" s="223" t="s">
        <v>63</v>
      </c>
      <c r="B52" s="224"/>
      <c r="C52" s="229" t="s">
        <v>7</v>
      </c>
      <c r="D52" s="229" t="s">
        <v>6</v>
      </c>
      <c r="E52" s="231" t="s">
        <v>9</v>
      </c>
      <c r="F52" s="66" t="s">
        <v>10</v>
      </c>
      <c r="G52" s="66"/>
      <c r="H52" s="66"/>
      <c r="I52" s="66"/>
      <c r="J52" s="66"/>
      <c r="K52" s="66"/>
      <c r="L52" s="66"/>
    </row>
    <row r="53" spans="1:12">
      <c r="A53" s="225"/>
      <c r="B53" s="226"/>
      <c r="C53" s="230"/>
      <c r="D53" s="229"/>
      <c r="E53" s="231"/>
      <c r="F53" s="232" t="s">
        <v>12</v>
      </c>
      <c r="G53" s="233"/>
      <c r="H53" s="233"/>
      <c r="I53" s="233"/>
      <c r="J53" s="233"/>
      <c r="K53" s="234"/>
      <c r="L53" s="235" t="s">
        <v>13</v>
      </c>
    </row>
    <row r="54" spans="1:12" ht="48">
      <c r="A54" s="227"/>
      <c r="B54" s="228"/>
      <c r="C54" s="230"/>
      <c r="D54" s="229"/>
      <c r="E54" s="231"/>
      <c r="F54" s="67" t="s">
        <v>17</v>
      </c>
      <c r="G54" s="68" t="s">
        <v>20</v>
      </c>
      <c r="H54" s="69" t="s">
        <v>22</v>
      </c>
      <c r="I54" s="69" t="s">
        <v>24</v>
      </c>
      <c r="J54" s="69" t="s">
        <v>26</v>
      </c>
      <c r="K54" s="90" t="s">
        <v>28</v>
      </c>
      <c r="L54" s="236"/>
    </row>
    <row r="55" spans="1:12">
      <c r="A55" s="217" t="s">
        <v>12</v>
      </c>
      <c r="B55" s="70" t="s">
        <v>17</v>
      </c>
      <c r="C55" s="71"/>
      <c r="D55" s="72" t="s">
        <v>64</v>
      </c>
      <c r="E55" s="73"/>
      <c r="F55" s="73"/>
      <c r="G55" s="73"/>
      <c r="H55" s="73"/>
      <c r="I55" s="73"/>
      <c r="J55" s="73"/>
      <c r="K55" s="73"/>
      <c r="L55" s="73"/>
    </row>
    <row r="56" spans="1:12">
      <c r="A56" s="218"/>
      <c r="B56" s="70" t="s">
        <v>20</v>
      </c>
      <c r="C56" s="71">
        <v>920.31</v>
      </c>
      <c r="D56" s="74" t="s">
        <v>65</v>
      </c>
      <c r="E56" s="73"/>
      <c r="F56" s="73"/>
      <c r="G56" s="73"/>
      <c r="H56" s="73"/>
      <c r="I56" s="73"/>
      <c r="J56" s="73"/>
      <c r="K56" s="73"/>
      <c r="L56" s="73"/>
    </row>
    <row r="57" spans="1:12" ht="24">
      <c r="A57" s="218"/>
      <c r="B57" s="75" t="s">
        <v>22</v>
      </c>
      <c r="C57" s="71"/>
      <c r="D57" s="74" t="s">
        <v>66</v>
      </c>
      <c r="E57" s="73"/>
      <c r="F57" s="73"/>
      <c r="G57" s="76"/>
      <c r="H57" s="76"/>
      <c r="I57" s="76"/>
      <c r="J57" s="76"/>
      <c r="K57" s="76"/>
      <c r="L57" s="76"/>
    </row>
    <row r="58" spans="1:12">
      <c r="A58" s="218"/>
      <c r="B58" s="70" t="s">
        <v>24</v>
      </c>
      <c r="C58" s="71"/>
      <c r="D58" s="74" t="s">
        <v>67</v>
      </c>
      <c r="E58" s="73">
        <v>799.37</v>
      </c>
      <c r="F58" s="73"/>
      <c r="G58" s="73">
        <v>799.37</v>
      </c>
      <c r="H58" s="76"/>
      <c r="I58" s="76"/>
      <c r="J58" s="76"/>
      <c r="K58" s="76"/>
      <c r="L58" s="76"/>
    </row>
    <row r="59" spans="1:12" ht="36">
      <c r="A59" s="218"/>
      <c r="B59" s="75" t="s">
        <v>26</v>
      </c>
      <c r="C59" s="71"/>
      <c r="D59" s="74" t="s">
        <v>68</v>
      </c>
      <c r="E59" s="73"/>
      <c r="F59" s="73"/>
      <c r="G59" s="73"/>
      <c r="H59" s="76"/>
      <c r="I59" s="76"/>
      <c r="J59" s="76"/>
      <c r="K59" s="76"/>
      <c r="L59" s="76"/>
    </row>
    <row r="60" spans="1:12" ht="24">
      <c r="A60" s="218"/>
      <c r="B60" s="75" t="s">
        <v>28</v>
      </c>
      <c r="C60" s="71"/>
      <c r="D60" s="74" t="s">
        <v>69</v>
      </c>
      <c r="E60" s="73"/>
      <c r="F60" s="73"/>
      <c r="G60" s="73"/>
      <c r="H60" s="76"/>
      <c r="I60" s="76"/>
      <c r="J60" s="76"/>
      <c r="K60" s="76"/>
      <c r="L60" s="76"/>
    </row>
    <row r="61" spans="1:12">
      <c r="A61" s="210" t="s">
        <v>13</v>
      </c>
      <c r="B61" s="210"/>
      <c r="C61" s="71"/>
      <c r="D61" s="72" t="s">
        <v>70</v>
      </c>
      <c r="E61" s="73">
        <v>14.68</v>
      </c>
      <c r="F61" s="73"/>
      <c r="G61" s="73">
        <v>14.68</v>
      </c>
      <c r="H61" s="76"/>
      <c r="I61" s="76"/>
      <c r="J61" s="76"/>
      <c r="K61" s="76"/>
      <c r="L61" s="76"/>
    </row>
    <row r="62" spans="1:12">
      <c r="A62" s="210"/>
      <c r="B62" s="210"/>
      <c r="C62" s="77"/>
      <c r="D62" s="74" t="s">
        <v>71</v>
      </c>
      <c r="E62" s="73">
        <v>46.89</v>
      </c>
      <c r="F62" s="73"/>
      <c r="G62" s="73">
        <v>46.89</v>
      </c>
      <c r="H62" s="76"/>
      <c r="I62" s="76"/>
      <c r="J62" s="76"/>
      <c r="K62" s="76"/>
      <c r="L62" s="76"/>
    </row>
    <row r="63" spans="1:12">
      <c r="A63" s="210"/>
      <c r="B63" s="210"/>
      <c r="C63" s="78"/>
      <c r="D63" s="72" t="s">
        <v>72</v>
      </c>
      <c r="E63" s="73"/>
      <c r="F63" s="73"/>
      <c r="G63" s="73"/>
      <c r="H63" s="76"/>
      <c r="I63" s="76"/>
      <c r="J63" s="76"/>
      <c r="K63" s="76"/>
      <c r="L63" s="76"/>
    </row>
    <row r="64" spans="1:12">
      <c r="A64" s="219"/>
      <c r="B64" s="219"/>
      <c r="C64" s="42"/>
      <c r="D64" s="72" t="s">
        <v>73</v>
      </c>
      <c r="E64" s="73"/>
      <c r="F64" s="73"/>
      <c r="G64" s="73"/>
      <c r="H64" s="76"/>
      <c r="I64" s="76"/>
      <c r="J64" s="76"/>
      <c r="K64" s="76"/>
      <c r="L64" s="76"/>
    </row>
    <row r="65" spans="1:12">
      <c r="A65" s="213"/>
      <c r="B65" s="214"/>
      <c r="C65" s="42"/>
      <c r="D65" s="74" t="s">
        <v>74</v>
      </c>
      <c r="E65" s="73"/>
      <c r="F65" s="73"/>
      <c r="G65" s="73"/>
      <c r="H65" s="76"/>
      <c r="I65" s="76"/>
      <c r="J65" s="76"/>
      <c r="K65" s="76"/>
      <c r="L65" s="76"/>
    </row>
    <row r="66" spans="1:12">
      <c r="A66" s="196"/>
      <c r="B66" s="197"/>
      <c r="C66" s="42"/>
      <c r="D66" s="74" t="s">
        <v>75</v>
      </c>
      <c r="E66" s="73"/>
      <c r="F66" s="73"/>
      <c r="G66" s="73"/>
      <c r="H66" s="76"/>
      <c r="I66" s="76"/>
      <c r="J66" s="76"/>
      <c r="K66" s="76"/>
      <c r="L66" s="76"/>
    </row>
    <row r="67" spans="1:12">
      <c r="A67" s="213"/>
      <c r="B67" s="214"/>
      <c r="C67" s="42"/>
      <c r="D67" s="74" t="s">
        <v>76</v>
      </c>
      <c r="E67" s="73"/>
      <c r="F67" s="73"/>
      <c r="G67" s="73"/>
      <c r="H67" s="76"/>
      <c r="I67" s="76"/>
      <c r="J67" s="76"/>
      <c r="K67" s="76"/>
      <c r="L67" s="76"/>
    </row>
    <row r="68" spans="1:12">
      <c r="A68" s="215"/>
      <c r="B68" s="216"/>
      <c r="C68" s="42"/>
      <c r="D68" s="74" t="s">
        <v>77</v>
      </c>
      <c r="E68" s="73"/>
      <c r="F68" s="73"/>
      <c r="G68" s="73"/>
      <c r="H68" s="81"/>
      <c r="I68" s="81"/>
      <c r="J68" s="81"/>
      <c r="K68" s="81"/>
      <c r="L68" s="81"/>
    </row>
    <row r="69" spans="1:12">
      <c r="A69" s="213"/>
      <c r="B69" s="214"/>
      <c r="C69" s="42"/>
      <c r="D69" s="74" t="s">
        <v>78</v>
      </c>
      <c r="E69" s="73"/>
      <c r="F69" s="73"/>
      <c r="G69" s="73"/>
      <c r="H69" s="81"/>
      <c r="I69" s="73"/>
      <c r="J69" s="73"/>
      <c r="K69" s="73"/>
      <c r="L69" s="73"/>
    </row>
    <row r="70" spans="1:12">
      <c r="A70" s="213"/>
      <c r="B70" s="214"/>
      <c r="C70" s="42"/>
      <c r="D70" s="74" t="s">
        <v>79</v>
      </c>
      <c r="E70" s="73"/>
      <c r="F70" s="73"/>
      <c r="G70" s="73"/>
      <c r="H70" s="81"/>
      <c r="I70" s="73"/>
      <c r="J70" s="73"/>
      <c r="K70" s="73"/>
      <c r="L70" s="73"/>
    </row>
    <row r="71" spans="1:12">
      <c r="A71" s="210"/>
      <c r="B71" s="210"/>
      <c r="C71" s="82"/>
      <c r="D71" s="74" t="s">
        <v>80</v>
      </c>
      <c r="E71" s="73">
        <v>59.37</v>
      </c>
      <c r="F71" s="73"/>
      <c r="G71" s="73">
        <v>59.37</v>
      </c>
      <c r="H71" s="81"/>
      <c r="I71" s="73"/>
      <c r="J71" s="73"/>
      <c r="K71" s="73"/>
      <c r="L71" s="73"/>
    </row>
    <row r="72" spans="1:12">
      <c r="A72" s="83"/>
      <c r="B72" s="84"/>
      <c r="C72" s="82"/>
      <c r="D72" s="74" t="s">
        <v>81</v>
      </c>
      <c r="E72" s="73"/>
      <c r="F72" s="73"/>
      <c r="G72" s="73"/>
      <c r="H72" s="81"/>
      <c r="I72" s="73"/>
      <c r="J72" s="73"/>
      <c r="K72" s="73"/>
      <c r="L72" s="73"/>
    </row>
    <row r="73" spans="1:12">
      <c r="A73" s="83"/>
      <c r="B73" s="84"/>
      <c r="C73" s="82"/>
      <c r="D73" s="74" t="s">
        <v>82</v>
      </c>
      <c r="E73" s="73"/>
      <c r="F73" s="73"/>
      <c r="G73" s="73"/>
      <c r="H73" s="81"/>
      <c r="I73" s="73"/>
      <c r="J73" s="73"/>
      <c r="K73" s="73"/>
      <c r="L73" s="73"/>
    </row>
    <row r="74" spans="1:12">
      <c r="A74" s="83"/>
      <c r="B74" s="84"/>
      <c r="C74" s="82"/>
      <c r="D74" s="74" t="s">
        <v>83</v>
      </c>
      <c r="E74" s="73"/>
      <c r="F74" s="73"/>
      <c r="G74" s="73"/>
      <c r="H74" s="81"/>
      <c r="I74" s="73"/>
      <c r="J74" s="73"/>
      <c r="K74" s="73"/>
      <c r="L74" s="73"/>
    </row>
    <row r="75" spans="1:12">
      <c r="A75" s="83"/>
      <c r="B75" s="84"/>
      <c r="C75" s="82"/>
      <c r="D75" s="74" t="s">
        <v>84</v>
      </c>
      <c r="E75" s="73"/>
      <c r="F75" s="73"/>
      <c r="G75" s="73"/>
      <c r="H75" s="81"/>
      <c r="I75" s="73"/>
      <c r="J75" s="73"/>
      <c r="K75" s="73"/>
      <c r="L75" s="73"/>
    </row>
    <row r="76" spans="1:12">
      <c r="A76" s="83"/>
      <c r="B76" s="84"/>
      <c r="C76" s="82"/>
      <c r="D76" s="74" t="s">
        <v>85</v>
      </c>
      <c r="E76" s="73"/>
      <c r="F76" s="73"/>
      <c r="G76" s="73"/>
      <c r="H76" s="81"/>
      <c r="I76" s="73"/>
      <c r="J76" s="73"/>
      <c r="K76" s="73"/>
      <c r="L76" s="73"/>
    </row>
    <row r="77" spans="1:12">
      <c r="A77" s="83"/>
      <c r="B77" s="84"/>
      <c r="C77" s="82"/>
      <c r="D77" s="74" t="s">
        <v>86</v>
      </c>
      <c r="E77" s="73"/>
      <c r="F77" s="73"/>
      <c r="G77" s="73"/>
      <c r="H77" s="81"/>
      <c r="I77" s="73"/>
      <c r="J77" s="73"/>
      <c r="K77" s="73"/>
      <c r="L77" s="73"/>
    </row>
    <row r="78" spans="1:12">
      <c r="A78" s="83"/>
      <c r="B78" s="84"/>
      <c r="C78" s="82"/>
      <c r="D78" s="74" t="s">
        <v>87</v>
      </c>
      <c r="E78" s="73"/>
      <c r="F78" s="73"/>
      <c r="G78" s="73"/>
      <c r="H78" s="81"/>
      <c r="I78" s="73"/>
      <c r="J78" s="73"/>
      <c r="K78" s="73"/>
      <c r="L78" s="73"/>
    </row>
    <row r="79" spans="1:12">
      <c r="A79" s="211" t="s">
        <v>38</v>
      </c>
      <c r="B79" s="212"/>
      <c r="C79" s="81">
        <v>920.31</v>
      </c>
      <c r="D79" s="85" t="s">
        <v>88</v>
      </c>
      <c r="E79" s="73">
        <f>SUM(E58:E78)</f>
        <v>920.31</v>
      </c>
      <c r="F79" s="73"/>
      <c r="G79" s="73">
        <f>SUM(G58:G78)</f>
        <v>920.31</v>
      </c>
      <c r="H79" s="73"/>
      <c r="I79" s="73"/>
      <c r="J79" s="73"/>
      <c r="K79" s="73"/>
      <c r="L79" s="73"/>
    </row>
    <row r="80" spans="1:12">
      <c r="A80" s="86"/>
      <c r="B80" s="86"/>
      <c r="C80" s="56"/>
      <c r="D80" s="34"/>
      <c r="E80" s="56"/>
      <c r="F80" s="56"/>
      <c r="G80" s="56"/>
      <c r="H80" s="56"/>
      <c r="I80" s="56"/>
      <c r="J80" s="56"/>
      <c r="K80" s="56"/>
      <c r="L80" s="56"/>
    </row>
    <row r="82" spans="1:13">
      <c r="A82" s="4"/>
      <c r="B82" s="4"/>
      <c r="C82" s="5"/>
      <c r="D82" s="6"/>
      <c r="E82" s="7"/>
      <c r="F82" s="8"/>
      <c r="G82" s="8"/>
      <c r="H82" s="8"/>
      <c r="I82" s="25"/>
      <c r="J82" s="8"/>
      <c r="K82" s="8"/>
      <c r="L82" s="8"/>
      <c r="M82" s="26" t="s">
        <v>89</v>
      </c>
    </row>
    <row r="83" spans="1:13" ht="25.5">
      <c r="A83" s="200" t="s">
        <v>90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</row>
    <row r="84" spans="1:13">
      <c r="A84" s="201" t="s">
        <v>152</v>
      </c>
      <c r="B84" s="202"/>
      <c r="C84" s="202"/>
      <c r="D84" s="202"/>
      <c r="E84" s="202"/>
      <c r="F84" s="8"/>
      <c r="G84" s="9"/>
      <c r="H84" s="9"/>
      <c r="I84" s="9"/>
      <c r="J84" s="9"/>
      <c r="K84" s="9"/>
      <c r="L84" s="9"/>
      <c r="M84" s="27" t="s">
        <v>3</v>
      </c>
    </row>
    <row r="85" spans="1:13">
      <c r="A85" s="10" t="s">
        <v>42</v>
      </c>
      <c r="B85" s="11"/>
      <c r="C85" s="11"/>
      <c r="D85" s="203" t="s">
        <v>43</v>
      </c>
      <c r="E85" s="203" t="s">
        <v>44</v>
      </c>
      <c r="F85" s="203" t="s">
        <v>45</v>
      </c>
      <c r="G85" s="13" t="s">
        <v>53</v>
      </c>
      <c r="H85" s="13"/>
      <c r="I85" s="13"/>
      <c r="J85" s="28"/>
      <c r="K85" s="29" t="s">
        <v>54</v>
      </c>
      <c r="L85" s="13"/>
      <c r="M85" s="28"/>
    </row>
    <row r="86" spans="1:13" ht="36">
      <c r="A86" s="14" t="s">
        <v>47</v>
      </c>
      <c r="B86" s="15" t="s">
        <v>48</v>
      </c>
      <c r="C86" s="15" t="s">
        <v>49</v>
      </c>
      <c r="D86" s="203"/>
      <c r="E86" s="203"/>
      <c r="F86" s="203"/>
      <c r="G86" s="16" t="s">
        <v>17</v>
      </c>
      <c r="H86" s="198" t="s">
        <v>55</v>
      </c>
      <c r="I86" s="195" t="s">
        <v>56</v>
      </c>
      <c r="J86" s="198" t="s">
        <v>57</v>
      </c>
      <c r="K86" s="198" t="s">
        <v>17</v>
      </c>
      <c r="L86" s="198" t="s">
        <v>58</v>
      </c>
      <c r="M86" s="198" t="s">
        <v>59</v>
      </c>
    </row>
    <row r="87" spans="1:13">
      <c r="A87" s="49" t="s">
        <v>50</v>
      </c>
      <c r="B87" s="50" t="s">
        <v>50</v>
      </c>
      <c r="C87" s="50" t="s">
        <v>50</v>
      </c>
      <c r="D87" s="51" t="s">
        <v>50</v>
      </c>
      <c r="E87" s="52" t="s">
        <v>50</v>
      </c>
      <c r="F87" s="51">
        <v>1</v>
      </c>
      <c r="G87" s="53">
        <v>2</v>
      </c>
      <c r="H87" s="53">
        <v>3</v>
      </c>
      <c r="I87" s="53">
        <v>4</v>
      </c>
      <c r="J87" s="53">
        <v>5</v>
      </c>
      <c r="K87" s="53">
        <v>6</v>
      </c>
      <c r="L87" s="53">
        <v>7</v>
      </c>
      <c r="M87" s="53">
        <v>8</v>
      </c>
    </row>
    <row r="88" spans="1:13">
      <c r="A88" s="18"/>
      <c r="B88" s="18"/>
      <c r="C88" s="18"/>
      <c r="D88" s="18"/>
      <c r="E88" s="19" t="s">
        <v>9</v>
      </c>
      <c r="F88" s="188">
        <v>920.31</v>
      </c>
      <c r="G88" s="189">
        <f t="shared" ref="G88:G93" si="1">H88+I88+J88</f>
        <v>738.53000000000009</v>
      </c>
      <c r="H88" s="190">
        <v>643.71</v>
      </c>
      <c r="I88" s="191">
        <v>23.71</v>
      </c>
      <c r="J88" s="191">
        <v>71.11</v>
      </c>
      <c r="K88" s="188">
        <v>181.78</v>
      </c>
      <c r="L88" s="188">
        <v>181.78</v>
      </c>
      <c r="M88" s="188"/>
    </row>
    <row r="89" spans="1:13" ht="24">
      <c r="A89" s="18"/>
      <c r="B89" s="18"/>
      <c r="C89" s="18"/>
      <c r="D89" s="186" t="s">
        <v>164</v>
      </c>
      <c r="E89" s="187" t="s">
        <v>155</v>
      </c>
      <c r="F89" s="188">
        <v>920.31</v>
      </c>
      <c r="G89" s="189">
        <f t="shared" si="1"/>
        <v>738.53000000000009</v>
      </c>
      <c r="H89" s="190">
        <v>643.71</v>
      </c>
      <c r="I89" s="191">
        <v>23.71</v>
      </c>
      <c r="J89" s="191">
        <v>71.11</v>
      </c>
      <c r="K89" s="188">
        <v>181.78</v>
      </c>
      <c r="L89" s="188">
        <v>181.78</v>
      </c>
      <c r="M89" s="188"/>
    </row>
    <row r="90" spans="1:13">
      <c r="A90" s="185" t="s">
        <v>172</v>
      </c>
      <c r="B90" s="185" t="s">
        <v>163</v>
      </c>
      <c r="C90" s="185" t="s">
        <v>173</v>
      </c>
      <c r="D90" s="186" t="s">
        <v>164</v>
      </c>
      <c r="E90" s="192" t="s">
        <v>174</v>
      </c>
      <c r="F90" s="188">
        <v>799.37</v>
      </c>
      <c r="G90" s="189">
        <f t="shared" si="1"/>
        <v>617.59</v>
      </c>
      <c r="H90" s="190">
        <v>596.82000000000005</v>
      </c>
      <c r="I90" s="191">
        <v>20.77</v>
      </c>
      <c r="J90" s="191"/>
      <c r="K90" s="188">
        <v>181.78</v>
      </c>
      <c r="L90" s="188">
        <v>181.78</v>
      </c>
      <c r="M90" s="188"/>
    </row>
    <row r="91" spans="1:13">
      <c r="A91" s="185" t="s">
        <v>161</v>
      </c>
      <c r="B91" s="185" t="s">
        <v>162</v>
      </c>
      <c r="C91" s="185" t="s">
        <v>163</v>
      </c>
      <c r="D91" s="186" t="s">
        <v>175</v>
      </c>
      <c r="E91" s="187" t="s">
        <v>165</v>
      </c>
      <c r="F91" s="188">
        <v>14.68</v>
      </c>
      <c r="G91" s="189">
        <f t="shared" si="1"/>
        <v>14.68</v>
      </c>
      <c r="H91" s="190"/>
      <c r="I91" s="191">
        <v>2.94</v>
      </c>
      <c r="J91" s="191">
        <v>11.74</v>
      </c>
      <c r="K91" s="188"/>
      <c r="L91" s="188"/>
      <c r="M91" s="188"/>
    </row>
    <row r="92" spans="1:13">
      <c r="A92" s="185" t="s">
        <v>166</v>
      </c>
      <c r="B92" s="185" t="s">
        <v>167</v>
      </c>
      <c r="C92" s="185" t="s">
        <v>163</v>
      </c>
      <c r="D92" s="186" t="s">
        <v>175</v>
      </c>
      <c r="E92" s="187" t="s">
        <v>168</v>
      </c>
      <c r="F92" s="188">
        <v>46.89</v>
      </c>
      <c r="G92" s="189">
        <f t="shared" si="1"/>
        <v>46.89</v>
      </c>
      <c r="H92" s="190">
        <v>46.89</v>
      </c>
      <c r="I92" s="191"/>
      <c r="J92" s="191"/>
      <c r="K92" s="188"/>
      <c r="L92" s="188"/>
      <c r="M92" s="188"/>
    </row>
    <row r="93" spans="1:13">
      <c r="A93" s="185" t="s">
        <v>169</v>
      </c>
      <c r="B93" s="185" t="s">
        <v>163</v>
      </c>
      <c r="C93" s="185" t="s">
        <v>170</v>
      </c>
      <c r="D93" s="186" t="s">
        <v>175</v>
      </c>
      <c r="E93" s="187" t="s">
        <v>171</v>
      </c>
      <c r="F93" s="188">
        <v>59.37</v>
      </c>
      <c r="G93" s="189">
        <f t="shared" si="1"/>
        <v>59.37</v>
      </c>
      <c r="H93" s="190"/>
      <c r="I93" s="191"/>
      <c r="J93" s="191">
        <v>59.37</v>
      </c>
      <c r="K93" s="188"/>
      <c r="L93" s="188"/>
      <c r="M93" s="188"/>
    </row>
    <row r="95" spans="1:13">
      <c r="A95" s="43"/>
      <c r="B95" s="43"/>
      <c r="C95" s="43"/>
      <c r="D95" s="43"/>
      <c r="E95" s="44" t="s">
        <v>92</v>
      </c>
    </row>
    <row r="96" spans="1:13" ht="25.5">
      <c r="A96" s="204" t="s">
        <v>93</v>
      </c>
      <c r="B96" s="204"/>
      <c r="C96" s="204"/>
      <c r="D96" s="204"/>
      <c r="E96" s="204"/>
    </row>
    <row r="97" spans="1:5">
      <c r="A97" s="45" t="s">
        <v>2</v>
      </c>
      <c r="B97" s="45"/>
      <c r="C97" s="45" t="s">
        <v>154</v>
      </c>
      <c r="D97" s="45"/>
      <c r="E97" s="44" t="s">
        <v>3</v>
      </c>
    </row>
    <row r="98" spans="1:5">
      <c r="A98" s="205" t="s">
        <v>42</v>
      </c>
      <c r="B98" s="206"/>
      <c r="C98" s="207" t="s">
        <v>94</v>
      </c>
      <c r="D98" s="205" t="s">
        <v>12</v>
      </c>
      <c r="E98" s="206"/>
    </row>
    <row r="99" spans="1:5" ht="24">
      <c r="A99" s="46" t="s">
        <v>47</v>
      </c>
      <c r="B99" s="46" t="s">
        <v>48</v>
      </c>
      <c r="C99" s="208"/>
      <c r="D99" s="46" t="s">
        <v>17</v>
      </c>
      <c r="E99" s="46" t="s">
        <v>18</v>
      </c>
    </row>
    <row r="100" spans="1:5">
      <c r="A100" s="46" t="s">
        <v>50</v>
      </c>
      <c r="B100" s="46" t="s">
        <v>50</v>
      </c>
      <c r="C100" s="46" t="s">
        <v>50</v>
      </c>
      <c r="D100" s="46">
        <v>1</v>
      </c>
      <c r="E100" s="46">
        <v>2</v>
      </c>
    </row>
    <row r="101" spans="1:5">
      <c r="A101" s="47"/>
      <c r="B101" s="47"/>
      <c r="C101" s="48" t="s">
        <v>9</v>
      </c>
      <c r="D101" s="48"/>
      <c r="E101" s="48">
        <v>920.32</v>
      </c>
    </row>
    <row r="102" spans="1:5" ht="24">
      <c r="A102" s="47">
        <v>301</v>
      </c>
      <c r="B102" s="47"/>
      <c r="C102" s="48" t="s">
        <v>55</v>
      </c>
      <c r="D102" s="48"/>
      <c r="E102" s="48">
        <v>643.71</v>
      </c>
    </row>
    <row r="103" spans="1:5" ht="24">
      <c r="A103" s="47">
        <v>301</v>
      </c>
      <c r="B103" s="47" t="s">
        <v>95</v>
      </c>
      <c r="C103" s="48" t="s">
        <v>96</v>
      </c>
      <c r="D103" s="48"/>
      <c r="E103" s="48">
        <v>242.75</v>
      </c>
    </row>
    <row r="104" spans="1:5" ht="24">
      <c r="A104" s="47">
        <v>301</v>
      </c>
      <c r="B104" s="47" t="s">
        <v>97</v>
      </c>
      <c r="C104" s="48" t="s">
        <v>98</v>
      </c>
      <c r="D104" s="48"/>
      <c r="E104" s="48">
        <v>34.21</v>
      </c>
    </row>
    <row r="105" spans="1:5">
      <c r="A105" s="47">
        <v>301</v>
      </c>
      <c r="B105" s="47" t="s">
        <v>99</v>
      </c>
      <c r="C105" s="48" t="s">
        <v>100</v>
      </c>
      <c r="D105" s="48"/>
      <c r="E105" s="48"/>
    </row>
    <row r="106" spans="1:5" ht="36">
      <c r="A106" s="47">
        <v>301</v>
      </c>
      <c r="B106" s="47" t="s">
        <v>101</v>
      </c>
      <c r="C106" s="48" t="s">
        <v>102</v>
      </c>
      <c r="D106" s="48"/>
      <c r="E106" s="48">
        <v>56.59</v>
      </c>
    </row>
    <row r="107" spans="1:5" ht="24">
      <c r="A107" s="47">
        <v>301</v>
      </c>
      <c r="B107" s="47" t="s">
        <v>103</v>
      </c>
      <c r="C107" s="48" t="s">
        <v>104</v>
      </c>
      <c r="D107" s="48"/>
      <c r="E107" s="48">
        <v>204.34</v>
      </c>
    </row>
    <row r="108" spans="1:5" ht="48">
      <c r="A108" s="47">
        <v>301</v>
      </c>
      <c r="B108" s="47" t="s">
        <v>105</v>
      </c>
      <c r="C108" s="48" t="s">
        <v>106</v>
      </c>
      <c r="D108" s="48"/>
      <c r="E108" s="48">
        <v>92.32</v>
      </c>
    </row>
    <row r="109" spans="1:5" ht="24">
      <c r="A109" s="47">
        <v>301</v>
      </c>
      <c r="B109" s="47" t="s">
        <v>107</v>
      </c>
      <c r="C109" s="48" t="s">
        <v>108</v>
      </c>
      <c r="D109" s="48"/>
      <c r="E109" s="48"/>
    </row>
    <row r="110" spans="1:5" ht="36">
      <c r="A110" s="47">
        <v>301</v>
      </c>
      <c r="B110" s="47">
        <v>99</v>
      </c>
      <c r="C110" s="48" t="s">
        <v>109</v>
      </c>
      <c r="D110" s="48"/>
      <c r="E110" s="48">
        <v>13.5</v>
      </c>
    </row>
    <row r="111" spans="1:5" ht="24">
      <c r="A111" s="47">
        <v>302</v>
      </c>
      <c r="B111" s="47"/>
      <c r="C111" s="48" t="s">
        <v>56</v>
      </c>
      <c r="D111" s="48"/>
      <c r="E111" s="48">
        <v>205.5</v>
      </c>
    </row>
    <row r="112" spans="1:5">
      <c r="A112" s="47">
        <v>302</v>
      </c>
      <c r="B112" s="47" t="s">
        <v>95</v>
      </c>
      <c r="C112" s="48" t="s">
        <v>110</v>
      </c>
      <c r="D112" s="48"/>
      <c r="E112" s="48">
        <v>119.48</v>
      </c>
    </row>
    <row r="113" spans="1:5">
      <c r="A113" s="47">
        <v>302</v>
      </c>
      <c r="B113" s="47" t="s">
        <v>97</v>
      </c>
      <c r="C113" s="48" t="s">
        <v>111</v>
      </c>
      <c r="D113" s="48"/>
      <c r="E113" s="48"/>
    </row>
    <row r="114" spans="1:5">
      <c r="A114" s="47">
        <v>302</v>
      </c>
      <c r="B114" s="47" t="s">
        <v>101</v>
      </c>
      <c r="C114" s="48" t="s">
        <v>112</v>
      </c>
      <c r="D114" s="48"/>
      <c r="E114" s="48"/>
    </row>
    <row r="115" spans="1:5">
      <c r="A115" s="47">
        <v>302</v>
      </c>
      <c r="B115" s="47" t="s">
        <v>113</v>
      </c>
      <c r="C115" s="48" t="s">
        <v>114</v>
      </c>
      <c r="D115" s="48"/>
      <c r="E115" s="48"/>
    </row>
    <row r="116" spans="1:5">
      <c r="A116" s="47">
        <v>302</v>
      </c>
      <c r="B116" s="47" t="s">
        <v>115</v>
      </c>
      <c r="C116" s="48" t="s">
        <v>116</v>
      </c>
      <c r="D116" s="48"/>
      <c r="E116" s="48"/>
    </row>
    <row r="117" spans="1:5">
      <c r="A117" s="47">
        <v>302</v>
      </c>
      <c r="B117" s="47" t="s">
        <v>103</v>
      </c>
      <c r="C117" s="48" t="s">
        <v>117</v>
      </c>
      <c r="D117" s="48"/>
      <c r="E117" s="48"/>
    </row>
    <row r="118" spans="1:5">
      <c r="A118" s="47">
        <v>302</v>
      </c>
      <c r="B118" s="47" t="s">
        <v>105</v>
      </c>
      <c r="C118" s="48" t="s">
        <v>118</v>
      </c>
      <c r="D118" s="48"/>
      <c r="E118" s="48"/>
    </row>
    <row r="119" spans="1:5" ht="24">
      <c r="A119" s="47">
        <v>302</v>
      </c>
      <c r="B119" s="47" t="s">
        <v>107</v>
      </c>
      <c r="C119" s="48" t="s">
        <v>119</v>
      </c>
      <c r="D119" s="48"/>
      <c r="E119" s="48">
        <v>15.12</v>
      </c>
    </row>
    <row r="120" spans="1:5">
      <c r="A120" s="47">
        <v>302</v>
      </c>
      <c r="B120" s="47">
        <v>11</v>
      </c>
      <c r="C120" s="48" t="s">
        <v>120</v>
      </c>
      <c r="D120" s="48"/>
      <c r="E120" s="48"/>
    </row>
    <row r="121" spans="1:5" ht="36">
      <c r="A121" s="47">
        <v>302</v>
      </c>
      <c r="B121" s="47">
        <v>12</v>
      </c>
      <c r="C121" s="48" t="s">
        <v>121</v>
      </c>
      <c r="D121" s="48"/>
      <c r="E121" s="48"/>
    </row>
    <row r="122" spans="1:5" ht="24">
      <c r="A122" s="47">
        <v>302</v>
      </c>
      <c r="B122" s="47">
        <v>13</v>
      </c>
      <c r="C122" s="48" t="s">
        <v>122</v>
      </c>
      <c r="D122" s="48"/>
      <c r="E122" s="48"/>
    </row>
    <row r="123" spans="1:5">
      <c r="A123" s="47">
        <v>302</v>
      </c>
      <c r="B123" s="47">
        <v>14</v>
      </c>
      <c r="C123" s="48" t="s">
        <v>123</v>
      </c>
      <c r="D123" s="48"/>
      <c r="E123" s="48">
        <v>8.25</v>
      </c>
    </row>
    <row r="124" spans="1:5">
      <c r="A124" s="47">
        <v>302</v>
      </c>
      <c r="B124" s="47">
        <v>15</v>
      </c>
      <c r="C124" s="48" t="s">
        <v>124</v>
      </c>
      <c r="D124" s="48"/>
      <c r="E124" s="48"/>
    </row>
    <row r="125" spans="1:5">
      <c r="A125" s="47">
        <v>302</v>
      </c>
      <c r="B125" s="47">
        <v>16</v>
      </c>
      <c r="C125" s="48" t="s">
        <v>125</v>
      </c>
      <c r="D125" s="48"/>
      <c r="E125" s="48"/>
    </row>
    <row r="126" spans="1:5" ht="24">
      <c r="A126" s="47">
        <v>302</v>
      </c>
      <c r="B126" s="47">
        <v>17</v>
      </c>
      <c r="C126" s="48" t="s">
        <v>126</v>
      </c>
      <c r="D126" s="48"/>
      <c r="E126" s="48"/>
    </row>
    <row r="127" spans="1:5">
      <c r="A127" s="47">
        <v>302</v>
      </c>
      <c r="B127" s="47">
        <v>26</v>
      </c>
      <c r="C127" s="48" t="s">
        <v>127</v>
      </c>
      <c r="D127" s="48"/>
      <c r="E127" s="48">
        <v>38.93</v>
      </c>
    </row>
    <row r="128" spans="1:5" ht="24">
      <c r="A128" s="47">
        <v>302</v>
      </c>
      <c r="B128" s="47">
        <v>28</v>
      </c>
      <c r="C128" s="48" t="s">
        <v>128</v>
      </c>
      <c r="D128" s="48"/>
      <c r="E128" s="48">
        <v>9.23</v>
      </c>
    </row>
    <row r="129" spans="1:5">
      <c r="A129" s="47">
        <v>302</v>
      </c>
      <c r="B129" s="47">
        <v>29</v>
      </c>
      <c r="C129" s="48" t="s">
        <v>129</v>
      </c>
      <c r="D129" s="48"/>
      <c r="E129" s="48">
        <v>11.54</v>
      </c>
    </row>
    <row r="130" spans="1:5" ht="36">
      <c r="A130" s="47">
        <v>302</v>
      </c>
      <c r="B130" s="47">
        <v>31</v>
      </c>
      <c r="C130" s="48" t="s">
        <v>130</v>
      </c>
      <c r="D130" s="48"/>
      <c r="E130" s="48"/>
    </row>
    <row r="131" spans="1:5" ht="24">
      <c r="A131" s="47">
        <v>302</v>
      </c>
      <c r="B131" s="47">
        <v>39</v>
      </c>
      <c r="C131" s="48" t="s">
        <v>131</v>
      </c>
      <c r="D131" s="48"/>
      <c r="E131" s="48"/>
    </row>
    <row r="132" spans="1:5" ht="36">
      <c r="A132" s="47">
        <v>302</v>
      </c>
      <c r="B132" s="47">
        <v>99</v>
      </c>
      <c r="C132" s="48" t="s">
        <v>132</v>
      </c>
      <c r="D132" s="48"/>
      <c r="E132" s="48">
        <v>12.18</v>
      </c>
    </row>
    <row r="133" spans="1:5" ht="36">
      <c r="A133" s="47">
        <v>303</v>
      </c>
      <c r="B133" s="47"/>
      <c r="C133" s="48" t="s">
        <v>57</v>
      </c>
      <c r="D133" s="48"/>
      <c r="E133" s="193">
        <v>71.11</v>
      </c>
    </row>
    <row r="134" spans="1:5">
      <c r="A134" s="47">
        <v>303</v>
      </c>
      <c r="B134" s="47" t="s">
        <v>95</v>
      </c>
      <c r="C134" s="48" t="s">
        <v>133</v>
      </c>
      <c r="D134" s="48"/>
      <c r="E134" s="48"/>
    </row>
    <row r="135" spans="1:5">
      <c r="A135" s="47">
        <v>303</v>
      </c>
      <c r="B135" s="47" t="s">
        <v>97</v>
      </c>
      <c r="C135" s="48" t="s">
        <v>134</v>
      </c>
      <c r="D135" s="48"/>
      <c r="E135" s="48"/>
    </row>
    <row r="136" spans="1:5" ht="24">
      <c r="A136" s="47">
        <v>303</v>
      </c>
      <c r="B136" s="47">
        <v>11</v>
      </c>
      <c r="C136" s="48" t="s">
        <v>135</v>
      </c>
      <c r="D136" s="48"/>
      <c r="E136" s="48">
        <v>59.37</v>
      </c>
    </row>
    <row r="137" spans="1:5" ht="24">
      <c r="A137" s="47">
        <v>303</v>
      </c>
      <c r="B137" s="47">
        <v>14</v>
      </c>
      <c r="C137" s="48" t="s">
        <v>136</v>
      </c>
      <c r="D137" s="48"/>
      <c r="E137" s="48"/>
    </row>
    <row r="138" spans="1:5" ht="48">
      <c r="A138" s="47">
        <v>303</v>
      </c>
      <c r="B138" s="47">
        <v>99</v>
      </c>
      <c r="C138" s="48" t="s">
        <v>137</v>
      </c>
      <c r="D138" s="48"/>
      <c r="E138" s="48">
        <v>11.74</v>
      </c>
    </row>
    <row r="140" spans="1:5" ht="25.5">
      <c r="A140" s="209" t="s">
        <v>139</v>
      </c>
      <c r="B140" s="209"/>
      <c r="C140" s="209"/>
      <c r="D140" s="209"/>
    </row>
    <row r="141" spans="1:5">
      <c r="A141" s="177" t="s">
        <v>152</v>
      </c>
      <c r="B141" s="37"/>
      <c r="C141" s="37"/>
      <c r="D141" s="38" t="s">
        <v>3</v>
      </c>
    </row>
    <row r="142" spans="1:5" ht="36">
      <c r="A142" s="39" t="s">
        <v>140</v>
      </c>
      <c r="B142" s="40" t="s">
        <v>141</v>
      </c>
      <c r="C142" s="40" t="s">
        <v>142</v>
      </c>
      <c r="D142" s="40" t="s">
        <v>143</v>
      </c>
    </row>
    <row r="143" spans="1:5">
      <c r="A143" s="39" t="s">
        <v>45</v>
      </c>
      <c r="B143" s="39"/>
      <c r="C143" s="39"/>
      <c r="D143" s="41"/>
    </row>
    <row r="144" spans="1:5">
      <c r="A144" s="42" t="s">
        <v>144</v>
      </c>
      <c r="B144" s="42"/>
      <c r="C144" s="42"/>
      <c r="D144" s="41"/>
    </row>
    <row r="145" spans="1:13">
      <c r="A145" s="42" t="s">
        <v>145</v>
      </c>
      <c r="B145" s="42"/>
      <c r="C145" s="42"/>
      <c r="D145" s="41"/>
    </row>
    <row r="146" spans="1:13">
      <c r="A146" s="42" t="s">
        <v>146</v>
      </c>
      <c r="B146" s="42"/>
      <c r="C146" s="42"/>
      <c r="D146" s="41"/>
    </row>
    <row r="147" spans="1:13">
      <c r="A147" s="42" t="s">
        <v>147</v>
      </c>
      <c r="B147" s="42"/>
      <c r="C147" s="42"/>
      <c r="D147" s="41"/>
    </row>
    <row r="148" spans="1:13">
      <c r="A148" s="42" t="s">
        <v>148</v>
      </c>
      <c r="B148" s="42"/>
      <c r="C148" s="42"/>
      <c r="D148" s="41"/>
    </row>
    <row r="149" spans="1:13">
      <c r="A149" s="199" t="s">
        <v>149</v>
      </c>
      <c r="B149" s="199"/>
      <c r="C149" s="199"/>
      <c r="D149" s="199"/>
    </row>
    <row r="151" spans="1:13">
      <c r="A151" s="4"/>
      <c r="B151" s="4"/>
      <c r="C151" s="5"/>
      <c r="D151" s="6"/>
      <c r="E151" s="7"/>
      <c r="F151" s="8"/>
      <c r="G151" s="8"/>
      <c r="H151" s="8"/>
      <c r="I151" s="25"/>
      <c r="J151" s="8"/>
      <c r="K151" s="8"/>
      <c r="L151" s="8"/>
      <c r="M151" s="26" t="s">
        <v>150</v>
      </c>
    </row>
    <row r="152" spans="1:13" ht="25.5">
      <c r="A152" s="200" t="s">
        <v>151</v>
      </c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</row>
    <row r="153" spans="1:13">
      <c r="A153" s="201" t="s">
        <v>152</v>
      </c>
      <c r="B153" s="202"/>
      <c r="C153" s="202"/>
      <c r="D153" s="202"/>
      <c r="E153" s="202"/>
      <c r="F153" s="8"/>
      <c r="G153" s="9"/>
      <c r="H153" s="9"/>
      <c r="I153" s="9"/>
      <c r="J153" s="9"/>
      <c r="K153" s="9"/>
      <c r="L153" s="9"/>
      <c r="M153" s="27" t="s">
        <v>3</v>
      </c>
    </row>
    <row r="154" spans="1:13">
      <c r="A154" s="10" t="s">
        <v>42</v>
      </c>
      <c r="B154" s="11"/>
      <c r="C154" s="11"/>
      <c r="D154" s="203" t="s">
        <v>43</v>
      </c>
      <c r="E154" s="203" t="s">
        <v>44</v>
      </c>
      <c r="F154" s="203" t="s">
        <v>45</v>
      </c>
      <c r="G154" s="13" t="s">
        <v>53</v>
      </c>
      <c r="H154" s="13"/>
      <c r="I154" s="13"/>
      <c r="J154" s="28"/>
      <c r="K154" s="29" t="s">
        <v>54</v>
      </c>
      <c r="L154" s="13"/>
      <c r="M154" s="28"/>
    </row>
    <row r="155" spans="1:13" ht="36">
      <c r="A155" s="14" t="s">
        <v>47</v>
      </c>
      <c r="B155" s="15" t="s">
        <v>48</v>
      </c>
      <c r="C155" s="15" t="s">
        <v>49</v>
      </c>
      <c r="D155" s="203"/>
      <c r="E155" s="203"/>
      <c r="F155" s="203"/>
      <c r="G155" s="16" t="s">
        <v>17</v>
      </c>
      <c r="H155" s="198" t="s">
        <v>55</v>
      </c>
      <c r="I155" s="195" t="s">
        <v>56</v>
      </c>
      <c r="J155" s="198" t="s">
        <v>57</v>
      </c>
      <c r="K155" s="198" t="s">
        <v>17</v>
      </c>
      <c r="L155" s="198" t="s">
        <v>58</v>
      </c>
      <c r="M155" s="198" t="s">
        <v>59</v>
      </c>
    </row>
    <row r="156" spans="1:13">
      <c r="A156" s="14" t="s">
        <v>50</v>
      </c>
      <c r="B156" s="15" t="s">
        <v>50</v>
      </c>
      <c r="C156" s="15" t="s">
        <v>50</v>
      </c>
      <c r="D156" s="17" t="s">
        <v>50</v>
      </c>
      <c r="E156" s="198" t="s">
        <v>50</v>
      </c>
      <c r="F156" s="17">
        <v>1</v>
      </c>
      <c r="G156" s="17">
        <v>2</v>
      </c>
      <c r="H156" s="17">
        <v>3</v>
      </c>
      <c r="I156" s="17">
        <v>4</v>
      </c>
      <c r="J156" s="17">
        <v>5</v>
      </c>
      <c r="K156" s="17">
        <v>6</v>
      </c>
      <c r="L156" s="17">
        <v>7</v>
      </c>
      <c r="M156" s="17">
        <v>8</v>
      </c>
    </row>
    <row r="157" spans="1:13">
      <c r="A157" s="14"/>
      <c r="B157" s="15"/>
      <c r="C157" s="15"/>
      <c r="D157" s="18"/>
      <c r="E157" s="19" t="s">
        <v>9</v>
      </c>
      <c r="F157" s="17"/>
      <c r="G157" s="17"/>
      <c r="H157" s="17"/>
      <c r="I157" s="17"/>
      <c r="J157" s="17"/>
      <c r="K157" s="17"/>
      <c r="L157" s="17"/>
      <c r="M157" s="17"/>
    </row>
    <row r="158" spans="1:13" ht="24">
      <c r="A158" s="198"/>
      <c r="B158" s="20"/>
      <c r="C158" s="20"/>
      <c r="D158" s="186" t="s">
        <v>164</v>
      </c>
      <c r="E158" s="187" t="s">
        <v>155</v>
      </c>
      <c r="F158" s="21">
        <v>0</v>
      </c>
      <c r="G158" s="21">
        <v>0</v>
      </c>
      <c r="H158" s="21"/>
      <c r="I158" s="21"/>
      <c r="J158" s="21"/>
      <c r="K158" s="21"/>
      <c r="L158" s="21"/>
      <c r="M158" s="21"/>
    </row>
    <row r="159" spans="1:13">
      <c r="A159" s="22"/>
      <c r="B159" s="22"/>
      <c r="C159" s="23"/>
      <c r="D159" s="22"/>
      <c r="E159" s="22"/>
      <c r="F159" s="22"/>
      <c r="G159" s="22"/>
      <c r="H159" s="22"/>
      <c r="I159" s="22"/>
      <c r="J159" s="22"/>
      <c r="K159" s="23"/>
      <c r="L159" s="22"/>
      <c r="M159" s="22"/>
    </row>
  </sheetData>
  <sheetProtection formatCells="0" formatColumns="0" formatRows="0"/>
  <mergeCells count="73">
    <mergeCell ref="A140:D140"/>
    <mergeCell ref="A149:D149"/>
    <mergeCell ref="A152:M152"/>
    <mergeCell ref="A153:E153"/>
    <mergeCell ref="D154:D155"/>
    <mergeCell ref="E154:E155"/>
    <mergeCell ref="F154:F155"/>
    <mergeCell ref="A83:M83"/>
    <mergeCell ref="A84:E84"/>
    <mergeCell ref="D85:D86"/>
    <mergeCell ref="E85:E86"/>
    <mergeCell ref="F85:F86"/>
    <mergeCell ref="F38:F39"/>
    <mergeCell ref="A49:L49"/>
    <mergeCell ref="A50:E50"/>
    <mergeCell ref="A51:C51"/>
    <mergeCell ref="A52:B54"/>
    <mergeCell ref="C52:C54"/>
    <mergeCell ref="D52:D54"/>
    <mergeCell ref="E52:E54"/>
    <mergeCell ref="F53:K53"/>
    <mergeCell ref="L53:L54"/>
    <mergeCell ref="A37:E37"/>
    <mergeCell ref="D38:D39"/>
    <mergeCell ref="E38:E39"/>
    <mergeCell ref="M28:N28"/>
    <mergeCell ref="O28:Q28"/>
    <mergeCell ref="R28:R29"/>
    <mergeCell ref="S28:S29"/>
    <mergeCell ref="A36:M36"/>
    <mergeCell ref="D28:D29"/>
    <mergeCell ref="E28:E29"/>
    <mergeCell ref="F28:F29"/>
    <mergeCell ref="G28:K28"/>
    <mergeCell ref="L28:L29"/>
    <mergeCell ref="A21:B21"/>
    <mergeCell ref="A22:B22"/>
    <mergeCell ref="A23:B23"/>
    <mergeCell ref="A8:A13"/>
    <mergeCell ref="A15:A16"/>
    <mergeCell ref="A17:A19"/>
    <mergeCell ref="A1:B1"/>
    <mergeCell ref="A2:L2"/>
    <mergeCell ref="A3:D3"/>
    <mergeCell ref="F6:G6"/>
    <mergeCell ref="A20:B20"/>
    <mergeCell ref="C5:C7"/>
    <mergeCell ref="D5:D7"/>
    <mergeCell ref="E5:E7"/>
    <mergeCell ref="H6:H7"/>
    <mergeCell ref="I6:I7"/>
    <mergeCell ref="J6:J7"/>
    <mergeCell ref="K6:K7"/>
    <mergeCell ref="L5:L7"/>
    <mergeCell ref="A5:B7"/>
    <mergeCell ref="A26:S26"/>
    <mergeCell ref="A27:E27"/>
    <mergeCell ref="A61:B61"/>
    <mergeCell ref="A55:A60"/>
    <mergeCell ref="A62:B62"/>
    <mergeCell ref="A64:B64"/>
    <mergeCell ref="A65:B65"/>
    <mergeCell ref="A67:B67"/>
    <mergeCell ref="A63:B63"/>
    <mergeCell ref="A68:B68"/>
    <mergeCell ref="A69:B69"/>
    <mergeCell ref="A70:B70"/>
    <mergeCell ref="A71:B71"/>
    <mergeCell ref="A79:B79"/>
    <mergeCell ref="A96:E96"/>
    <mergeCell ref="A98:B98"/>
    <mergeCell ref="C98:C99"/>
    <mergeCell ref="D98:E98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workbookViewId="0">
      <selection sqref="A1:S9"/>
    </sheetView>
  </sheetViews>
  <sheetFormatPr defaultColWidth="7.25" defaultRowHeight="11.25"/>
  <cols>
    <col min="1" max="1" width="5.75" style="118" customWidth="1"/>
    <col min="2" max="2" width="4.75" style="118" customWidth="1"/>
    <col min="3" max="3" width="5" style="118" customWidth="1"/>
    <col min="4" max="4" width="6.25" style="118" customWidth="1"/>
    <col min="5" max="5" width="15.25" style="118" customWidth="1"/>
    <col min="6" max="6" width="7.625" style="118" bestFit="1" customWidth="1"/>
    <col min="7" max="7" width="7.625" style="118" customWidth="1"/>
    <col min="8" max="14" width="4.375" style="118" customWidth="1"/>
    <col min="15" max="15" width="8.125" style="118" customWidth="1"/>
    <col min="16" max="19" width="5.25" style="118" customWidth="1"/>
    <col min="20" max="252" width="7.25" style="118" customWidth="1"/>
    <col min="253" max="16384" width="7.25" style="118"/>
  </cols>
  <sheetData>
    <row r="1" spans="1:19" ht="25.5" customHeight="1">
      <c r="A1" s="119"/>
      <c r="B1" s="119"/>
      <c r="C1" s="120"/>
      <c r="D1" s="121"/>
      <c r="E1" s="122"/>
      <c r="F1" s="122"/>
      <c r="G1" s="122"/>
      <c r="H1" s="123"/>
      <c r="I1" s="123"/>
      <c r="J1" s="123"/>
      <c r="K1" s="123"/>
      <c r="L1" s="123"/>
      <c r="S1" s="140" t="s">
        <v>40</v>
      </c>
    </row>
    <row r="2" spans="1:19" ht="25.5" customHeight="1">
      <c r="A2" s="241" t="s">
        <v>41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ht="25.5" customHeight="1">
      <c r="A3" s="242" t="s">
        <v>153</v>
      </c>
      <c r="B3" s="243"/>
      <c r="C3" s="243"/>
      <c r="D3" s="243"/>
      <c r="E3" s="243"/>
      <c r="G3" s="124"/>
      <c r="H3" s="123"/>
      <c r="I3" s="123"/>
      <c r="J3" s="123"/>
      <c r="K3" s="123"/>
      <c r="L3" s="123"/>
      <c r="S3" s="141" t="s">
        <v>3</v>
      </c>
    </row>
    <row r="4" spans="1:19" ht="23.25" customHeight="1">
      <c r="A4" s="125" t="s">
        <v>42</v>
      </c>
      <c r="B4" s="125"/>
      <c r="C4" s="125"/>
      <c r="D4" s="244" t="s">
        <v>43</v>
      </c>
      <c r="E4" s="245" t="s">
        <v>44</v>
      </c>
      <c r="F4" s="245" t="s">
        <v>45</v>
      </c>
      <c r="G4" s="246" t="s">
        <v>12</v>
      </c>
      <c r="H4" s="246"/>
      <c r="I4" s="246"/>
      <c r="J4" s="246"/>
      <c r="K4" s="246"/>
      <c r="L4" s="247" t="s">
        <v>13</v>
      </c>
      <c r="M4" s="249" t="s">
        <v>14</v>
      </c>
      <c r="N4" s="250"/>
      <c r="O4" s="249" t="s">
        <v>46</v>
      </c>
      <c r="P4" s="251"/>
      <c r="Q4" s="250"/>
      <c r="R4" s="252" t="s">
        <v>16</v>
      </c>
      <c r="S4" s="254" t="s">
        <v>11</v>
      </c>
    </row>
    <row r="5" spans="1:19" ht="49.5" customHeight="1">
      <c r="A5" s="127" t="s">
        <v>47</v>
      </c>
      <c r="B5" s="128" t="s">
        <v>48</v>
      </c>
      <c r="C5" s="129" t="s">
        <v>49</v>
      </c>
      <c r="D5" s="244"/>
      <c r="E5" s="245"/>
      <c r="F5" s="245"/>
      <c r="G5" s="130" t="s">
        <v>20</v>
      </c>
      <c r="H5" s="131" t="s">
        <v>22</v>
      </c>
      <c r="I5" s="131" t="s">
        <v>24</v>
      </c>
      <c r="J5" s="136" t="s">
        <v>26</v>
      </c>
      <c r="K5" s="131" t="s">
        <v>28</v>
      </c>
      <c r="L5" s="248"/>
      <c r="M5" s="137" t="s">
        <v>31</v>
      </c>
      <c r="N5" s="137" t="s">
        <v>32</v>
      </c>
      <c r="O5" s="137" t="s">
        <v>33</v>
      </c>
      <c r="P5" s="137" t="s">
        <v>34</v>
      </c>
      <c r="Q5" s="137" t="s">
        <v>35</v>
      </c>
      <c r="R5" s="253"/>
      <c r="S5" s="255"/>
    </row>
    <row r="6" spans="1:19" ht="20.25" customHeight="1">
      <c r="A6" s="127" t="s">
        <v>50</v>
      </c>
      <c r="B6" s="128" t="s">
        <v>50</v>
      </c>
      <c r="C6" s="128" t="s">
        <v>50</v>
      </c>
      <c r="D6" s="126" t="s">
        <v>50</v>
      </c>
      <c r="E6" s="126" t="s">
        <v>50</v>
      </c>
      <c r="F6" s="132">
        <v>1</v>
      </c>
      <c r="G6" s="132">
        <v>2</v>
      </c>
      <c r="H6" s="132">
        <v>3</v>
      </c>
      <c r="I6" s="138">
        <v>4</v>
      </c>
      <c r="J6" s="132">
        <v>5</v>
      </c>
      <c r="K6" s="132">
        <v>6</v>
      </c>
      <c r="L6" s="132">
        <v>7</v>
      </c>
      <c r="M6" s="132">
        <v>8</v>
      </c>
      <c r="N6" s="132">
        <v>9</v>
      </c>
      <c r="O6" s="132">
        <v>10</v>
      </c>
      <c r="P6" s="132">
        <v>11</v>
      </c>
      <c r="Q6" s="132">
        <v>12</v>
      </c>
      <c r="R6" s="132">
        <v>13</v>
      </c>
      <c r="S6" s="132">
        <v>14</v>
      </c>
    </row>
    <row r="7" spans="1:19" s="117" customFormat="1" ht="23.45" customHeight="1">
      <c r="A7" s="18"/>
      <c r="B7" s="18"/>
      <c r="C7" s="18"/>
      <c r="D7" s="18"/>
      <c r="E7" s="19" t="s">
        <v>9</v>
      </c>
      <c r="F7" s="133">
        <v>920.31</v>
      </c>
      <c r="G7" s="133">
        <v>800.83</v>
      </c>
      <c r="H7" s="133"/>
      <c r="I7" s="139"/>
      <c r="J7" s="139"/>
      <c r="K7" s="139"/>
      <c r="L7" s="139"/>
      <c r="M7" s="139"/>
      <c r="N7" s="139"/>
      <c r="O7" s="139">
        <v>119.48</v>
      </c>
      <c r="P7" s="139"/>
      <c r="Q7" s="139"/>
      <c r="R7" s="139"/>
      <c r="S7" s="139"/>
    </row>
    <row r="8" spans="1:19" ht="30.75" customHeight="1">
      <c r="A8" s="18"/>
      <c r="B8" s="18"/>
      <c r="C8" s="18"/>
      <c r="D8" s="179" t="s">
        <v>156</v>
      </c>
      <c r="E8" s="178" t="s">
        <v>155</v>
      </c>
      <c r="F8" s="133">
        <v>920.31</v>
      </c>
      <c r="G8" s="133">
        <v>800.83</v>
      </c>
      <c r="H8" s="133"/>
      <c r="I8" s="139"/>
      <c r="J8" s="139"/>
      <c r="K8" s="139"/>
      <c r="L8" s="139"/>
      <c r="M8" s="139"/>
      <c r="N8" s="139"/>
      <c r="O8" s="139">
        <v>119.48</v>
      </c>
      <c r="P8" s="139"/>
      <c r="Q8" s="139"/>
      <c r="R8" s="139"/>
      <c r="S8" s="139"/>
    </row>
    <row r="9" spans="1:19" ht="23.45" customHeight="1">
      <c r="A9" s="134"/>
      <c r="B9" s="134"/>
      <c r="C9" s="134"/>
      <c r="D9" s="18"/>
      <c r="E9" s="135"/>
      <c r="F9" s="133"/>
      <c r="G9" s="133"/>
      <c r="H9" s="133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23.45" customHeight="1">
      <c r="A10" s="134"/>
      <c r="B10" s="134"/>
      <c r="C10" s="134"/>
      <c r="D10" s="18"/>
      <c r="E10" s="19"/>
      <c r="F10" s="133"/>
      <c r="G10" s="133"/>
      <c r="H10" s="133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</row>
    <row r="11" spans="1:19" ht="23.45" customHeight="1">
      <c r="A11" s="134"/>
      <c r="B11" s="134"/>
      <c r="C11" s="134"/>
      <c r="D11" s="18"/>
      <c r="E11" s="19"/>
      <c r="F11" s="133"/>
      <c r="G11" s="133"/>
      <c r="H11" s="133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</row>
    <row r="12" spans="1:19" ht="23.45" customHeight="1">
      <c r="A12" s="134"/>
      <c r="B12" s="134"/>
      <c r="C12" s="134"/>
      <c r="D12" s="18"/>
      <c r="E12" s="19"/>
      <c r="F12" s="133"/>
      <c r="G12" s="133"/>
      <c r="H12" s="133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19" ht="23.45" customHeight="1">
      <c r="A13" s="134"/>
      <c r="B13" s="134"/>
      <c r="C13" s="134"/>
      <c r="D13" s="18"/>
      <c r="E13" s="19"/>
      <c r="F13" s="133"/>
      <c r="G13" s="133"/>
      <c r="H13" s="133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</row>
    <row r="14" spans="1:19" ht="23.45" customHeight="1">
      <c r="A14" s="134"/>
      <c r="B14" s="134"/>
      <c r="C14" s="134"/>
      <c r="D14" s="18"/>
      <c r="E14" s="19"/>
      <c r="F14" s="133"/>
      <c r="G14" s="133"/>
      <c r="H14" s="133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</row>
    <row r="15" spans="1:19" ht="23.45" customHeight="1">
      <c r="A15" s="134"/>
      <c r="B15" s="134"/>
      <c r="C15" s="134"/>
      <c r="D15" s="18"/>
      <c r="E15" s="19"/>
      <c r="F15" s="133"/>
      <c r="G15" s="133"/>
      <c r="H15" s="133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23.45" customHeight="1">
      <c r="A16" s="134"/>
      <c r="B16" s="134"/>
      <c r="C16" s="134"/>
      <c r="D16" s="18"/>
      <c r="E16" s="19"/>
      <c r="F16" s="133"/>
      <c r="G16" s="133"/>
      <c r="H16" s="133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1:19" ht="23.45" customHeight="1">
      <c r="A17" s="134"/>
      <c r="B17" s="134"/>
      <c r="C17" s="134"/>
      <c r="D17" s="18"/>
      <c r="E17" s="19"/>
      <c r="F17" s="133"/>
      <c r="G17" s="133"/>
      <c r="H17" s="133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1:19" ht="23.45" customHeight="1">
      <c r="A18" s="134"/>
      <c r="B18" s="134"/>
      <c r="C18" s="134"/>
      <c r="D18" s="18"/>
      <c r="E18" s="135"/>
      <c r="F18" s="133"/>
      <c r="G18" s="133"/>
      <c r="H18" s="133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>
      <selection activeCell="F1" sqref="A1:M12"/>
    </sheetView>
  </sheetViews>
  <sheetFormatPr defaultColWidth="7.25" defaultRowHeight="11.25"/>
  <cols>
    <col min="1" max="3" width="5.25" style="93" customWidth="1"/>
    <col min="4" max="4" width="6.125" style="93" customWidth="1"/>
    <col min="5" max="5" width="15.5" style="93" customWidth="1"/>
    <col min="6" max="13" width="10" style="93" customWidth="1"/>
    <col min="14" max="245" width="7.25" style="93" customWidth="1"/>
    <col min="246" max="16384" width="7.25" style="93"/>
  </cols>
  <sheetData>
    <row r="1" spans="1:13" ht="25.5" customHeight="1">
      <c r="A1" s="94"/>
      <c r="B1" s="94"/>
      <c r="C1" s="95"/>
      <c r="D1" s="96"/>
      <c r="E1" s="97"/>
      <c r="F1" s="98"/>
      <c r="G1" s="98"/>
      <c r="H1" s="98"/>
      <c r="I1" s="112"/>
      <c r="J1" s="98"/>
      <c r="K1" s="98"/>
      <c r="L1" s="98"/>
      <c r="M1" s="113" t="s">
        <v>51</v>
      </c>
    </row>
    <row r="2" spans="1:13" ht="21.75" customHeight="1">
      <c r="A2" s="237" t="s">
        <v>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25.5" customHeight="1">
      <c r="A3" s="238" t="s">
        <v>152</v>
      </c>
      <c r="B3" s="239"/>
      <c r="C3" s="239"/>
      <c r="D3" s="239"/>
      <c r="E3" s="239"/>
      <c r="F3" s="98"/>
      <c r="G3" s="99"/>
      <c r="H3" s="99"/>
      <c r="I3" s="99"/>
      <c r="J3" s="99"/>
      <c r="K3" s="99"/>
      <c r="L3" s="99"/>
      <c r="M3" s="114" t="s">
        <v>3</v>
      </c>
    </row>
    <row r="4" spans="1:13" ht="25.5" customHeight="1">
      <c r="A4" s="100" t="s">
        <v>42</v>
      </c>
      <c r="B4" s="101"/>
      <c r="C4" s="101"/>
      <c r="D4" s="240" t="s">
        <v>43</v>
      </c>
      <c r="E4" s="240" t="s">
        <v>44</v>
      </c>
      <c r="F4" s="240" t="s">
        <v>45</v>
      </c>
      <c r="G4" s="102" t="s">
        <v>53</v>
      </c>
      <c r="H4" s="102"/>
      <c r="I4" s="102"/>
      <c r="J4" s="115"/>
      <c r="K4" s="116" t="s">
        <v>54</v>
      </c>
      <c r="L4" s="102"/>
      <c r="M4" s="115"/>
    </row>
    <row r="5" spans="1:13" ht="25.5" customHeight="1">
      <c r="A5" s="103" t="s">
        <v>47</v>
      </c>
      <c r="B5" s="104" t="s">
        <v>48</v>
      </c>
      <c r="C5" s="104" t="s">
        <v>49</v>
      </c>
      <c r="D5" s="240"/>
      <c r="E5" s="240"/>
      <c r="F5" s="240"/>
      <c r="G5" s="105" t="s">
        <v>17</v>
      </c>
      <c r="H5" s="30" t="s">
        <v>55</v>
      </c>
      <c r="I5" s="30" t="s">
        <v>56</v>
      </c>
      <c r="J5" s="30" t="s">
        <v>57</v>
      </c>
      <c r="K5" s="30" t="s">
        <v>17</v>
      </c>
      <c r="L5" s="30" t="s">
        <v>58</v>
      </c>
      <c r="M5" s="30" t="s">
        <v>59</v>
      </c>
    </row>
    <row r="6" spans="1:13" ht="20.25" customHeight="1">
      <c r="A6" s="106" t="s">
        <v>50</v>
      </c>
      <c r="B6" s="107" t="s">
        <v>50</v>
      </c>
      <c r="C6" s="107" t="s">
        <v>50</v>
      </c>
      <c r="D6" s="108" t="s">
        <v>50</v>
      </c>
      <c r="E6" s="109" t="s">
        <v>50</v>
      </c>
      <c r="F6" s="108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</row>
    <row r="7" spans="1:13" s="92" customFormat="1" ht="21.6" customHeight="1">
      <c r="A7" s="18"/>
      <c r="B7" s="18"/>
      <c r="C7" s="18"/>
      <c r="D7" s="18"/>
      <c r="E7" s="19" t="s">
        <v>9</v>
      </c>
      <c r="F7" s="180">
        <v>920.31</v>
      </c>
      <c r="G7" s="180">
        <v>920.31</v>
      </c>
      <c r="H7" s="182">
        <v>643.71</v>
      </c>
      <c r="I7" s="183">
        <v>23.71</v>
      </c>
      <c r="J7" s="183">
        <v>71.709999999999994</v>
      </c>
      <c r="K7" s="180">
        <v>181.78</v>
      </c>
      <c r="L7" s="180">
        <v>181.78</v>
      </c>
      <c r="M7" s="111"/>
    </row>
    <row r="8" spans="1:13" ht="27" customHeight="1">
      <c r="A8" s="18"/>
      <c r="B8" s="18"/>
      <c r="C8" s="18"/>
      <c r="D8" s="179" t="s">
        <v>156</v>
      </c>
      <c r="E8" s="178" t="s">
        <v>155</v>
      </c>
      <c r="F8" s="180">
        <v>920.31</v>
      </c>
      <c r="G8" s="180">
        <v>920.31</v>
      </c>
      <c r="H8" s="184">
        <v>643.71</v>
      </c>
      <c r="I8" s="183">
        <v>23.71</v>
      </c>
      <c r="J8" s="183">
        <v>71.709999999999994</v>
      </c>
      <c r="K8" s="180">
        <v>181.78</v>
      </c>
      <c r="L8" s="180">
        <v>181.78</v>
      </c>
      <c r="M8" s="111"/>
    </row>
    <row r="9" spans="1:13" ht="23.25" customHeight="1">
      <c r="A9" s="54" t="s">
        <v>157</v>
      </c>
      <c r="B9" s="54" t="s">
        <v>158</v>
      </c>
      <c r="C9" s="54" t="s">
        <v>159</v>
      </c>
      <c r="D9" s="179" t="s">
        <v>156</v>
      </c>
      <c r="E9" s="55" t="s">
        <v>160</v>
      </c>
      <c r="F9" s="180">
        <v>799.37</v>
      </c>
      <c r="G9" s="180">
        <v>799.37</v>
      </c>
      <c r="H9" s="184">
        <v>596.82000000000005</v>
      </c>
      <c r="I9" s="182">
        <v>20.77</v>
      </c>
      <c r="J9" s="183"/>
      <c r="K9" s="180">
        <v>181.78</v>
      </c>
      <c r="L9" s="180">
        <v>181.78</v>
      </c>
      <c r="M9" s="111"/>
    </row>
    <row r="10" spans="1:13" ht="23.25" customHeight="1">
      <c r="A10" s="185" t="s">
        <v>161</v>
      </c>
      <c r="B10" s="185" t="s">
        <v>162</v>
      </c>
      <c r="C10" s="185" t="s">
        <v>163</v>
      </c>
      <c r="D10" s="186" t="s">
        <v>164</v>
      </c>
      <c r="E10" s="187" t="s">
        <v>165</v>
      </c>
      <c r="F10" s="180">
        <v>14.68</v>
      </c>
      <c r="G10" s="180">
        <v>14.68</v>
      </c>
      <c r="H10" s="184"/>
      <c r="I10" s="183">
        <v>2.94</v>
      </c>
      <c r="J10" s="183">
        <v>11.71</v>
      </c>
      <c r="K10" s="180"/>
      <c r="L10" s="180"/>
      <c r="M10" s="111"/>
    </row>
    <row r="11" spans="1:13" ht="23.25" customHeight="1">
      <c r="A11" s="185" t="s">
        <v>166</v>
      </c>
      <c r="B11" s="185" t="s">
        <v>167</v>
      </c>
      <c r="C11" s="185" t="s">
        <v>163</v>
      </c>
      <c r="D11" s="186" t="s">
        <v>164</v>
      </c>
      <c r="E11" s="187" t="s">
        <v>168</v>
      </c>
      <c r="F11" s="180">
        <v>46.89</v>
      </c>
      <c r="G11" s="181">
        <v>46.89</v>
      </c>
      <c r="H11" s="182">
        <v>46.89</v>
      </c>
      <c r="I11" s="183"/>
      <c r="J11" s="183"/>
      <c r="K11" s="180"/>
      <c r="L11" s="180"/>
      <c r="M11" s="111"/>
    </row>
    <row r="12" spans="1:13" ht="23.25" customHeight="1">
      <c r="A12" s="185" t="s">
        <v>169</v>
      </c>
      <c r="B12" s="185" t="s">
        <v>163</v>
      </c>
      <c r="C12" s="185" t="s">
        <v>170</v>
      </c>
      <c r="D12" s="186" t="s">
        <v>164</v>
      </c>
      <c r="E12" s="187" t="s">
        <v>171</v>
      </c>
      <c r="F12" s="180">
        <v>59.37</v>
      </c>
      <c r="G12" s="181">
        <v>59.37</v>
      </c>
      <c r="H12" s="182"/>
      <c r="I12" s="183"/>
      <c r="J12" s="183">
        <v>59.37</v>
      </c>
      <c r="K12" s="180"/>
      <c r="L12" s="180"/>
      <c r="M12" s="111"/>
    </row>
    <row r="13" spans="1:13" ht="23.25" customHeight="1">
      <c r="A13" s="54"/>
      <c r="B13" s="54"/>
      <c r="C13" s="54"/>
      <c r="D13" s="18"/>
      <c r="E13" s="19"/>
      <c r="F13" s="180"/>
      <c r="G13" s="181"/>
      <c r="H13" s="182"/>
      <c r="I13" s="183"/>
      <c r="J13" s="183"/>
      <c r="K13" s="180"/>
      <c r="L13" s="180"/>
      <c r="M13" s="111"/>
    </row>
    <row r="14" spans="1:13" ht="23.25" customHeight="1">
      <c r="A14" s="54"/>
      <c r="B14" s="54"/>
      <c r="C14" s="54"/>
      <c r="D14" s="18"/>
      <c r="E14" s="19"/>
      <c r="F14" s="180"/>
      <c r="G14" s="181"/>
      <c r="H14" s="182"/>
      <c r="I14" s="183"/>
      <c r="J14" s="183"/>
      <c r="K14" s="180"/>
      <c r="L14" s="180"/>
      <c r="M14" s="111"/>
    </row>
    <row r="15" spans="1:13" ht="23.25" customHeight="1">
      <c r="A15" s="54"/>
      <c r="B15" s="54"/>
      <c r="C15" s="54"/>
      <c r="D15" s="18"/>
      <c r="E15" s="19"/>
      <c r="F15" s="180"/>
      <c r="G15" s="181"/>
      <c r="H15" s="182"/>
      <c r="I15" s="183"/>
      <c r="J15" s="183"/>
      <c r="K15" s="180"/>
      <c r="L15" s="180"/>
      <c r="M15" s="111"/>
    </row>
    <row r="16" spans="1:13" ht="23.25" customHeight="1">
      <c r="A16" s="54"/>
      <c r="B16" s="54"/>
      <c r="C16" s="54"/>
      <c r="D16" s="18"/>
      <c r="E16" s="19"/>
      <c r="F16" s="180"/>
      <c r="G16" s="181"/>
      <c r="H16" s="182"/>
      <c r="I16" s="183"/>
      <c r="J16" s="183"/>
      <c r="K16" s="180"/>
      <c r="L16" s="180"/>
      <c r="M16" s="111"/>
    </row>
    <row r="17" spans="1:13" ht="23.25" customHeight="1">
      <c r="A17" s="54"/>
      <c r="B17" s="54"/>
      <c r="C17" s="54"/>
      <c r="D17" s="18"/>
      <c r="E17" s="19"/>
      <c r="F17" s="180"/>
      <c r="G17" s="181"/>
      <c r="H17" s="182"/>
      <c r="I17" s="183"/>
      <c r="J17" s="183"/>
      <c r="K17" s="180"/>
      <c r="L17" s="180"/>
      <c r="M17" s="111"/>
    </row>
    <row r="18" spans="1:13" ht="23.25" customHeight="1">
      <c r="A18" s="54"/>
      <c r="B18" s="54"/>
      <c r="C18" s="54"/>
      <c r="D18" s="18"/>
      <c r="E18" s="55"/>
      <c r="F18" s="180"/>
      <c r="G18" s="181"/>
      <c r="H18" s="182"/>
      <c r="I18" s="183"/>
      <c r="J18" s="183"/>
      <c r="K18" s="180"/>
      <c r="L18" s="180"/>
      <c r="M18" s="11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>
      <selection activeCell="B1" sqref="A1:L33"/>
    </sheetView>
  </sheetViews>
  <sheetFormatPr defaultColWidth="7.25" defaultRowHeight="11.25"/>
  <cols>
    <col min="1" max="1" width="4.125" style="57" customWidth="1"/>
    <col min="2" max="2" width="24.5" style="57" customWidth="1"/>
    <col min="3" max="3" width="9.125" style="58" customWidth="1"/>
    <col min="4" max="4" width="25.75" style="58" customWidth="1"/>
    <col min="5" max="12" width="7.5" style="58" customWidth="1"/>
    <col min="13" max="16384" width="7.25" style="58"/>
  </cols>
  <sheetData>
    <row r="1" spans="1:12" ht="17.25" customHeight="1">
      <c r="A1" s="59"/>
      <c r="B1" s="59"/>
      <c r="C1" s="60"/>
      <c r="D1" s="60"/>
      <c r="E1" s="61"/>
      <c r="F1" s="61"/>
      <c r="G1" s="62"/>
      <c r="H1" s="62"/>
      <c r="I1" s="62"/>
      <c r="J1" s="62"/>
      <c r="K1" s="87"/>
      <c r="L1" s="88" t="s">
        <v>60</v>
      </c>
    </row>
    <row r="2" spans="1:12" ht="27" customHeight="1">
      <c r="A2" s="220" t="s">
        <v>61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4.25" customHeight="1">
      <c r="A3" s="221" t="s">
        <v>152</v>
      </c>
      <c r="B3" s="221"/>
      <c r="C3" s="221"/>
      <c r="D3" s="221"/>
      <c r="E3" s="221"/>
      <c r="F3" s="63"/>
      <c r="G3" s="63"/>
      <c r="H3" s="63"/>
      <c r="I3" s="63"/>
      <c r="J3" s="63"/>
      <c r="K3" s="63"/>
      <c r="L3" s="89" t="s">
        <v>3</v>
      </c>
    </row>
    <row r="4" spans="1:12" s="56" customFormat="1" ht="16.350000000000001" customHeight="1">
      <c r="A4" s="211" t="s">
        <v>62</v>
      </c>
      <c r="B4" s="222"/>
      <c r="C4" s="212"/>
      <c r="D4" s="64" t="s">
        <v>5</v>
      </c>
      <c r="E4" s="65"/>
      <c r="F4" s="64"/>
      <c r="G4" s="64"/>
      <c r="H4" s="64"/>
      <c r="I4" s="64"/>
      <c r="J4" s="64"/>
      <c r="K4" s="64"/>
      <c r="L4" s="64"/>
    </row>
    <row r="5" spans="1:12" s="56" customFormat="1" ht="15.6" customHeight="1">
      <c r="A5" s="223" t="s">
        <v>63</v>
      </c>
      <c r="B5" s="224"/>
      <c r="C5" s="229" t="s">
        <v>7</v>
      </c>
      <c r="D5" s="229" t="s">
        <v>6</v>
      </c>
      <c r="E5" s="231" t="s">
        <v>9</v>
      </c>
      <c r="F5" s="66" t="s">
        <v>10</v>
      </c>
      <c r="G5" s="66"/>
      <c r="H5" s="66"/>
      <c r="I5" s="66"/>
      <c r="J5" s="66"/>
      <c r="K5" s="66"/>
      <c r="L5" s="66"/>
    </row>
    <row r="6" spans="1:12" s="56" customFormat="1" ht="15" customHeight="1">
      <c r="A6" s="225"/>
      <c r="B6" s="226"/>
      <c r="C6" s="230"/>
      <c r="D6" s="229"/>
      <c r="E6" s="231"/>
      <c r="F6" s="232" t="s">
        <v>12</v>
      </c>
      <c r="G6" s="233"/>
      <c r="H6" s="233"/>
      <c r="I6" s="233"/>
      <c r="J6" s="233"/>
      <c r="K6" s="234"/>
      <c r="L6" s="235" t="s">
        <v>13</v>
      </c>
    </row>
    <row r="7" spans="1:12" s="56" customFormat="1" ht="45" customHeight="1">
      <c r="A7" s="227"/>
      <c r="B7" s="228"/>
      <c r="C7" s="230"/>
      <c r="D7" s="229"/>
      <c r="E7" s="231"/>
      <c r="F7" s="67" t="s">
        <v>17</v>
      </c>
      <c r="G7" s="68" t="s">
        <v>20</v>
      </c>
      <c r="H7" s="69" t="s">
        <v>22</v>
      </c>
      <c r="I7" s="69" t="s">
        <v>24</v>
      </c>
      <c r="J7" s="69" t="s">
        <v>26</v>
      </c>
      <c r="K7" s="90" t="s">
        <v>28</v>
      </c>
      <c r="L7" s="236"/>
    </row>
    <row r="8" spans="1:12" s="56" customFormat="1" ht="18" customHeight="1">
      <c r="A8" s="217" t="s">
        <v>12</v>
      </c>
      <c r="B8" s="70" t="s">
        <v>17</v>
      </c>
      <c r="C8" s="71"/>
      <c r="D8" s="72" t="s">
        <v>64</v>
      </c>
      <c r="E8" s="73"/>
      <c r="F8" s="73"/>
      <c r="G8" s="73"/>
      <c r="H8" s="73"/>
      <c r="I8" s="73"/>
      <c r="J8" s="73"/>
      <c r="K8" s="73"/>
      <c r="L8" s="73"/>
    </row>
    <row r="9" spans="1:12" s="56" customFormat="1" ht="18" customHeight="1">
      <c r="A9" s="218"/>
      <c r="B9" s="70" t="s">
        <v>20</v>
      </c>
      <c r="C9" s="71">
        <v>920.31</v>
      </c>
      <c r="D9" s="74" t="s">
        <v>65</v>
      </c>
      <c r="E9" s="73"/>
      <c r="F9" s="73"/>
      <c r="G9" s="73"/>
      <c r="H9" s="73"/>
      <c r="I9" s="73"/>
      <c r="J9" s="73"/>
      <c r="K9" s="73"/>
      <c r="L9" s="73"/>
    </row>
    <row r="10" spans="1:12" s="56" customFormat="1" ht="18" customHeight="1">
      <c r="A10" s="218"/>
      <c r="B10" s="75" t="s">
        <v>22</v>
      </c>
      <c r="C10" s="71"/>
      <c r="D10" s="74" t="s">
        <v>66</v>
      </c>
      <c r="E10" s="73"/>
      <c r="F10" s="73"/>
      <c r="G10" s="76"/>
      <c r="H10" s="76"/>
      <c r="I10" s="76"/>
      <c r="J10" s="76"/>
      <c r="K10" s="76"/>
      <c r="L10" s="76"/>
    </row>
    <row r="11" spans="1:12" s="56" customFormat="1" ht="18" customHeight="1">
      <c r="A11" s="218"/>
      <c r="B11" s="70" t="s">
        <v>24</v>
      </c>
      <c r="C11" s="71"/>
      <c r="D11" s="74" t="s">
        <v>67</v>
      </c>
      <c r="E11" s="73">
        <v>799.37</v>
      </c>
      <c r="F11" s="73"/>
      <c r="G11" s="73">
        <v>799.37</v>
      </c>
      <c r="H11" s="76"/>
      <c r="I11" s="76"/>
      <c r="J11" s="76"/>
      <c r="K11" s="76"/>
      <c r="L11" s="76"/>
    </row>
    <row r="12" spans="1:12" s="56" customFormat="1" ht="18" customHeight="1">
      <c r="A12" s="218"/>
      <c r="B12" s="75" t="s">
        <v>26</v>
      </c>
      <c r="C12" s="71"/>
      <c r="D12" s="74" t="s">
        <v>68</v>
      </c>
      <c r="E12" s="73"/>
      <c r="F12" s="73"/>
      <c r="G12" s="73"/>
      <c r="H12" s="76"/>
      <c r="I12" s="76"/>
      <c r="J12" s="76"/>
      <c r="K12" s="76"/>
      <c r="L12" s="76"/>
    </row>
    <row r="13" spans="1:12" s="56" customFormat="1" ht="18" customHeight="1">
      <c r="A13" s="218"/>
      <c r="B13" s="75" t="s">
        <v>28</v>
      </c>
      <c r="C13" s="71"/>
      <c r="D13" s="74" t="s">
        <v>69</v>
      </c>
      <c r="E13" s="73"/>
      <c r="F13" s="73"/>
      <c r="G13" s="73"/>
      <c r="H13" s="76"/>
      <c r="I13" s="76"/>
      <c r="J13" s="76"/>
      <c r="K13" s="76"/>
      <c r="L13" s="76"/>
    </row>
    <row r="14" spans="1:12" s="56" customFormat="1" ht="18" customHeight="1">
      <c r="A14" s="210" t="s">
        <v>13</v>
      </c>
      <c r="B14" s="210"/>
      <c r="C14" s="71"/>
      <c r="D14" s="72" t="s">
        <v>70</v>
      </c>
      <c r="E14" s="73">
        <v>14.68</v>
      </c>
      <c r="F14" s="73"/>
      <c r="G14" s="73">
        <v>14.68</v>
      </c>
      <c r="H14" s="76"/>
      <c r="I14" s="76"/>
      <c r="J14" s="76"/>
      <c r="K14" s="76"/>
      <c r="L14" s="76"/>
    </row>
    <row r="15" spans="1:12" s="56" customFormat="1" ht="18" customHeight="1">
      <c r="A15" s="210"/>
      <c r="B15" s="210"/>
      <c r="C15" s="77"/>
      <c r="D15" s="74" t="s">
        <v>71</v>
      </c>
      <c r="E15" s="73">
        <v>46.89</v>
      </c>
      <c r="F15" s="73"/>
      <c r="G15" s="73">
        <v>46.89</v>
      </c>
      <c r="H15" s="76"/>
      <c r="I15" s="76"/>
      <c r="J15" s="76"/>
      <c r="K15" s="76"/>
      <c r="L15" s="76"/>
    </row>
    <row r="16" spans="1:12" s="56" customFormat="1" ht="18" customHeight="1">
      <c r="A16" s="210"/>
      <c r="B16" s="210"/>
      <c r="C16" s="78"/>
      <c r="D16" s="72" t="s">
        <v>72</v>
      </c>
      <c r="E16" s="73"/>
      <c r="F16" s="73"/>
      <c r="G16" s="73"/>
      <c r="H16" s="76"/>
      <c r="I16" s="76"/>
      <c r="J16" s="76"/>
      <c r="K16" s="76"/>
      <c r="L16" s="76"/>
    </row>
    <row r="17" spans="1:13" s="56" customFormat="1" ht="18" customHeight="1">
      <c r="A17" s="219"/>
      <c r="B17" s="219"/>
      <c r="C17" s="42"/>
      <c r="D17" s="72" t="s">
        <v>73</v>
      </c>
      <c r="E17" s="73"/>
      <c r="F17" s="73"/>
      <c r="G17" s="73"/>
      <c r="H17" s="76"/>
      <c r="I17" s="76"/>
      <c r="J17" s="76"/>
      <c r="K17" s="76"/>
      <c r="L17" s="76"/>
    </row>
    <row r="18" spans="1:13" s="56" customFormat="1" ht="18" customHeight="1">
      <c r="A18" s="213"/>
      <c r="B18" s="214"/>
      <c r="C18" s="42"/>
      <c r="D18" s="74" t="s">
        <v>74</v>
      </c>
      <c r="E18" s="73"/>
      <c r="F18" s="73"/>
      <c r="G18" s="73"/>
      <c r="H18" s="76"/>
      <c r="I18" s="76"/>
      <c r="J18" s="76"/>
      <c r="K18" s="76"/>
      <c r="L18" s="76"/>
    </row>
    <row r="19" spans="1:13" s="56" customFormat="1" ht="18" customHeight="1">
      <c r="A19" s="79"/>
      <c r="B19" s="80"/>
      <c r="C19" s="42"/>
      <c r="D19" s="74" t="s">
        <v>75</v>
      </c>
      <c r="E19" s="73"/>
      <c r="F19" s="73"/>
      <c r="G19" s="73"/>
      <c r="H19" s="76"/>
      <c r="I19" s="76"/>
      <c r="J19" s="76"/>
      <c r="K19" s="76"/>
      <c r="L19" s="76"/>
    </row>
    <row r="20" spans="1:13" s="56" customFormat="1" ht="18" customHeight="1">
      <c r="A20" s="213"/>
      <c r="B20" s="214"/>
      <c r="C20" s="42"/>
      <c r="D20" s="74" t="s">
        <v>76</v>
      </c>
      <c r="E20" s="73"/>
      <c r="F20" s="73"/>
      <c r="G20" s="73"/>
      <c r="H20" s="76"/>
      <c r="I20" s="76"/>
      <c r="J20" s="76"/>
      <c r="K20" s="76"/>
      <c r="L20" s="76"/>
      <c r="M20" s="91"/>
    </row>
    <row r="21" spans="1:13" s="56" customFormat="1" ht="18" customHeight="1">
      <c r="A21" s="215"/>
      <c r="B21" s="216"/>
      <c r="C21" s="42"/>
      <c r="D21" s="74" t="s">
        <v>77</v>
      </c>
      <c r="E21" s="73"/>
      <c r="F21" s="73"/>
      <c r="G21" s="73"/>
      <c r="H21" s="81"/>
      <c r="I21" s="81"/>
      <c r="J21" s="81"/>
      <c r="K21" s="81"/>
      <c r="L21" s="81"/>
    </row>
    <row r="22" spans="1:13" s="56" customFormat="1" ht="18" customHeight="1">
      <c r="A22" s="213"/>
      <c r="B22" s="214"/>
      <c r="C22" s="42"/>
      <c r="D22" s="74" t="s">
        <v>78</v>
      </c>
      <c r="E22" s="73"/>
      <c r="F22" s="73"/>
      <c r="G22" s="73"/>
      <c r="H22" s="81"/>
      <c r="I22" s="73"/>
      <c r="J22" s="73"/>
      <c r="K22" s="73"/>
      <c r="L22" s="73"/>
    </row>
    <row r="23" spans="1:13" s="56" customFormat="1" ht="18" customHeight="1">
      <c r="A23" s="213"/>
      <c r="B23" s="214"/>
      <c r="C23" s="42"/>
      <c r="D23" s="74" t="s">
        <v>79</v>
      </c>
      <c r="E23" s="73"/>
      <c r="F23" s="73"/>
      <c r="G23" s="73"/>
      <c r="H23" s="81"/>
      <c r="I23" s="73"/>
      <c r="J23" s="73"/>
      <c r="K23" s="73"/>
      <c r="L23" s="73"/>
    </row>
    <row r="24" spans="1:13" s="56" customFormat="1" ht="18" customHeight="1">
      <c r="A24" s="210"/>
      <c r="B24" s="210"/>
      <c r="C24" s="82"/>
      <c r="D24" s="74" t="s">
        <v>80</v>
      </c>
      <c r="E24" s="73">
        <v>59.37</v>
      </c>
      <c r="F24" s="73"/>
      <c r="G24" s="73">
        <v>59.37</v>
      </c>
      <c r="H24" s="81"/>
      <c r="I24" s="73"/>
      <c r="J24" s="73"/>
      <c r="K24" s="73"/>
      <c r="L24" s="73"/>
    </row>
    <row r="25" spans="1:13" s="56" customFormat="1" ht="18" customHeight="1">
      <c r="A25" s="83"/>
      <c r="B25" s="84"/>
      <c r="C25" s="82"/>
      <c r="D25" s="74" t="s">
        <v>81</v>
      </c>
      <c r="E25" s="73"/>
      <c r="F25" s="73"/>
      <c r="G25" s="73"/>
      <c r="H25" s="81"/>
      <c r="I25" s="73"/>
      <c r="J25" s="73"/>
      <c r="K25" s="73"/>
      <c r="L25" s="73"/>
    </row>
    <row r="26" spans="1:13" s="56" customFormat="1" ht="18" customHeight="1">
      <c r="A26" s="83"/>
      <c r="B26" s="84"/>
      <c r="C26" s="82"/>
      <c r="D26" s="74" t="s">
        <v>82</v>
      </c>
      <c r="E26" s="73"/>
      <c r="F26" s="73"/>
      <c r="G26" s="73"/>
      <c r="H26" s="81"/>
      <c r="I26" s="73"/>
      <c r="J26" s="73"/>
      <c r="K26" s="73"/>
      <c r="L26" s="73"/>
    </row>
    <row r="27" spans="1:13" s="56" customFormat="1" ht="18" customHeight="1">
      <c r="A27" s="83"/>
      <c r="B27" s="84"/>
      <c r="C27" s="82"/>
      <c r="D27" s="74" t="s">
        <v>83</v>
      </c>
      <c r="E27" s="73"/>
      <c r="F27" s="73"/>
      <c r="G27" s="73"/>
      <c r="H27" s="81"/>
      <c r="I27" s="73"/>
      <c r="J27" s="73"/>
      <c r="K27" s="73"/>
      <c r="L27" s="73"/>
    </row>
    <row r="28" spans="1:13" s="56" customFormat="1" ht="18" customHeight="1">
      <c r="A28" s="83"/>
      <c r="B28" s="84"/>
      <c r="C28" s="82"/>
      <c r="D28" s="74" t="s">
        <v>84</v>
      </c>
      <c r="E28" s="73"/>
      <c r="F28" s="73"/>
      <c r="G28" s="73"/>
      <c r="H28" s="81"/>
      <c r="I28" s="73"/>
      <c r="J28" s="73"/>
      <c r="K28" s="73"/>
      <c r="L28" s="73"/>
    </row>
    <row r="29" spans="1:13" s="56" customFormat="1" ht="18" customHeight="1">
      <c r="A29" s="83"/>
      <c r="B29" s="84"/>
      <c r="C29" s="82"/>
      <c r="D29" s="74" t="s">
        <v>85</v>
      </c>
      <c r="E29" s="73"/>
      <c r="F29" s="73"/>
      <c r="G29" s="73"/>
      <c r="H29" s="81"/>
      <c r="I29" s="73"/>
      <c r="J29" s="73"/>
      <c r="K29" s="73"/>
      <c r="L29" s="73"/>
    </row>
    <row r="30" spans="1:13" s="56" customFormat="1" ht="18" customHeight="1">
      <c r="A30" s="83"/>
      <c r="B30" s="84"/>
      <c r="C30" s="82"/>
      <c r="D30" s="74" t="s">
        <v>86</v>
      </c>
      <c r="E30" s="73"/>
      <c r="F30" s="73"/>
      <c r="G30" s="73"/>
      <c r="H30" s="81"/>
      <c r="I30" s="73"/>
      <c r="J30" s="73"/>
      <c r="K30" s="73"/>
      <c r="L30" s="73"/>
    </row>
    <row r="31" spans="1:13" s="56" customFormat="1" ht="18" customHeight="1">
      <c r="A31" s="83"/>
      <c r="B31" s="84"/>
      <c r="C31" s="82"/>
      <c r="D31" s="74" t="s">
        <v>87</v>
      </c>
      <c r="E31" s="73"/>
      <c r="F31" s="73"/>
      <c r="G31" s="73"/>
      <c r="H31" s="81"/>
      <c r="I31" s="73"/>
      <c r="J31" s="73"/>
      <c r="K31" s="73"/>
      <c r="L31" s="73"/>
    </row>
    <row r="32" spans="1:13" s="56" customFormat="1" ht="18" customHeight="1">
      <c r="A32" s="211" t="s">
        <v>38</v>
      </c>
      <c r="B32" s="212"/>
      <c r="C32" s="81">
        <v>920.31</v>
      </c>
      <c r="D32" s="85" t="s">
        <v>88</v>
      </c>
      <c r="E32" s="73">
        <f>SUM(E11:E31)</f>
        <v>920.31</v>
      </c>
      <c r="F32" s="73"/>
      <c r="G32" s="73">
        <f>SUM(G11:G31)</f>
        <v>920.31</v>
      </c>
      <c r="H32" s="73"/>
      <c r="I32" s="73"/>
      <c r="J32" s="73"/>
      <c r="K32" s="73"/>
      <c r="L32" s="73"/>
    </row>
    <row r="33" spans="1:4" s="56" customFormat="1" ht="14.25">
      <c r="A33" s="86"/>
      <c r="B33" s="86"/>
      <c r="D33" s="34"/>
    </row>
    <row r="34" spans="1:4" s="56" customFormat="1" ht="14.25">
      <c r="A34" s="86"/>
      <c r="B34" s="86"/>
    </row>
    <row r="35" spans="1:4" s="56" customFormat="1" ht="14.25">
      <c r="A35" s="86"/>
      <c r="B35" s="86"/>
    </row>
    <row r="36" spans="1:4" s="56" customFormat="1" ht="14.25">
      <c r="A36" s="86"/>
      <c r="B36" s="86"/>
    </row>
    <row r="37" spans="1:4" s="56" customFormat="1" ht="14.25">
      <c r="A37" s="86"/>
      <c r="B37" s="86"/>
    </row>
    <row r="38" spans="1:4" s="56" customFormat="1" ht="14.25">
      <c r="A38" s="86"/>
      <c r="B38" s="86"/>
    </row>
    <row r="39" spans="1:4" s="56" customFormat="1" ht="14.25">
      <c r="A39" s="86"/>
      <c r="B39" s="86"/>
    </row>
  </sheetData>
  <sheetProtection formatCells="0" formatColumns="0" formatRows="0"/>
  <mergeCells count="21">
    <mergeCell ref="A21:B21"/>
    <mergeCell ref="A22:B22"/>
    <mergeCell ref="A23:B23"/>
    <mergeCell ref="A24:B24"/>
    <mergeCell ref="A32:B32"/>
    <mergeCell ref="A15:B15"/>
    <mergeCell ref="A16:B16"/>
    <mergeCell ref="A17:B17"/>
    <mergeCell ref="A18:B18"/>
    <mergeCell ref="A20:B20"/>
    <mergeCell ref="A2:L2"/>
    <mergeCell ref="A3:E3"/>
    <mergeCell ref="A4:C4"/>
    <mergeCell ref="F6:K6"/>
    <mergeCell ref="A14:B14"/>
    <mergeCell ref="A8:A13"/>
    <mergeCell ref="C5:C7"/>
    <mergeCell ref="D5:D7"/>
    <mergeCell ref="E5:E7"/>
    <mergeCell ref="L6:L7"/>
    <mergeCell ref="A5:B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>
      <selection activeCell="C1" sqref="A1:M12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13" width="8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89</v>
      </c>
    </row>
    <row r="2" spans="1:13" ht="21.75" customHeight="1">
      <c r="A2" s="200" t="s">
        <v>90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25.5" customHeight="1">
      <c r="A3" s="201" t="s">
        <v>152</v>
      </c>
      <c r="B3" s="202"/>
      <c r="C3" s="202"/>
      <c r="D3" s="202"/>
      <c r="E3" s="202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03" t="s">
        <v>43</v>
      </c>
      <c r="E4" s="203" t="s">
        <v>44</v>
      </c>
      <c r="F4" s="203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03"/>
      <c r="E5" s="203"/>
      <c r="F5" s="203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9</v>
      </c>
      <c r="F7" s="188">
        <v>920.31</v>
      </c>
      <c r="G7" s="189">
        <f t="shared" ref="G7:G12" si="0">H7+I7+J7</f>
        <v>738.53000000000009</v>
      </c>
      <c r="H7" s="190">
        <v>643.71</v>
      </c>
      <c r="I7" s="191">
        <v>23.71</v>
      </c>
      <c r="J7" s="191">
        <v>71.11</v>
      </c>
      <c r="K7" s="188">
        <v>181.78</v>
      </c>
      <c r="L7" s="188">
        <v>181.78</v>
      </c>
      <c r="M7" s="188"/>
    </row>
    <row r="8" spans="1:13" s="1" customFormat="1" ht="27.6" customHeight="1">
      <c r="A8" s="18"/>
      <c r="B8" s="18"/>
      <c r="C8" s="18"/>
      <c r="D8" s="186" t="s">
        <v>164</v>
      </c>
      <c r="E8" s="187" t="s">
        <v>155</v>
      </c>
      <c r="F8" s="188">
        <v>920.31</v>
      </c>
      <c r="G8" s="189">
        <f t="shared" si="0"/>
        <v>738.53000000000009</v>
      </c>
      <c r="H8" s="190">
        <v>643.71</v>
      </c>
      <c r="I8" s="191">
        <v>23.71</v>
      </c>
      <c r="J8" s="191">
        <v>71.11</v>
      </c>
      <c r="K8" s="188">
        <v>181.78</v>
      </c>
      <c r="L8" s="188">
        <v>181.78</v>
      </c>
      <c r="M8" s="188"/>
    </row>
    <row r="9" spans="1:13" s="1" customFormat="1" ht="27.6" customHeight="1">
      <c r="A9" s="185" t="s">
        <v>172</v>
      </c>
      <c r="B9" s="185" t="s">
        <v>163</v>
      </c>
      <c r="C9" s="185" t="s">
        <v>173</v>
      </c>
      <c r="D9" s="186" t="s">
        <v>164</v>
      </c>
      <c r="E9" s="192" t="s">
        <v>174</v>
      </c>
      <c r="F9" s="188">
        <v>799.37</v>
      </c>
      <c r="G9" s="189">
        <f t="shared" si="0"/>
        <v>617.59</v>
      </c>
      <c r="H9" s="190">
        <v>596.82000000000005</v>
      </c>
      <c r="I9" s="191">
        <v>20.77</v>
      </c>
      <c r="J9" s="191"/>
      <c r="K9" s="188">
        <v>181.78</v>
      </c>
      <c r="L9" s="188">
        <v>181.78</v>
      </c>
      <c r="M9" s="188"/>
    </row>
    <row r="10" spans="1:13" s="1" customFormat="1" ht="27.6" customHeight="1">
      <c r="A10" s="185" t="s">
        <v>161</v>
      </c>
      <c r="B10" s="185" t="s">
        <v>162</v>
      </c>
      <c r="C10" s="185" t="s">
        <v>163</v>
      </c>
      <c r="D10" s="186" t="s">
        <v>175</v>
      </c>
      <c r="E10" s="187" t="s">
        <v>165</v>
      </c>
      <c r="F10" s="188">
        <v>14.68</v>
      </c>
      <c r="G10" s="189">
        <f t="shared" si="0"/>
        <v>14.68</v>
      </c>
      <c r="H10" s="190"/>
      <c r="I10" s="191">
        <v>2.94</v>
      </c>
      <c r="J10" s="191">
        <v>11.74</v>
      </c>
      <c r="K10" s="188"/>
      <c r="L10" s="188"/>
      <c r="M10" s="188"/>
    </row>
    <row r="11" spans="1:13" s="1" customFormat="1" ht="27.6" customHeight="1">
      <c r="A11" s="185" t="s">
        <v>166</v>
      </c>
      <c r="B11" s="185" t="s">
        <v>167</v>
      </c>
      <c r="C11" s="185" t="s">
        <v>163</v>
      </c>
      <c r="D11" s="186" t="s">
        <v>175</v>
      </c>
      <c r="E11" s="187" t="s">
        <v>168</v>
      </c>
      <c r="F11" s="188">
        <v>46.89</v>
      </c>
      <c r="G11" s="189">
        <f t="shared" si="0"/>
        <v>46.89</v>
      </c>
      <c r="H11" s="190">
        <v>46.89</v>
      </c>
      <c r="I11" s="191"/>
      <c r="J11" s="191"/>
      <c r="K11" s="188"/>
      <c r="L11" s="188"/>
      <c r="M11" s="188"/>
    </row>
    <row r="12" spans="1:13" s="1" customFormat="1" ht="27.6" customHeight="1">
      <c r="A12" s="185" t="s">
        <v>169</v>
      </c>
      <c r="B12" s="185" t="s">
        <v>163</v>
      </c>
      <c r="C12" s="185" t="s">
        <v>170</v>
      </c>
      <c r="D12" s="186" t="s">
        <v>175</v>
      </c>
      <c r="E12" s="187" t="s">
        <v>171</v>
      </c>
      <c r="F12" s="188">
        <v>59.37</v>
      </c>
      <c r="G12" s="189">
        <f t="shared" si="0"/>
        <v>59.37</v>
      </c>
      <c r="H12" s="190"/>
      <c r="I12" s="191"/>
      <c r="J12" s="191">
        <v>59.37</v>
      </c>
      <c r="K12" s="188"/>
      <c r="L12" s="188"/>
      <c r="M12" s="188"/>
    </row>
    <row r="13" spans="1:13" s="1" customFormat="1" ht="27.6" customHeight="1">
      <c r="A13" s="54"/>
      <c r="B13" s="54"/>
      <c r="C13" s="54"/>
      <c r="D13" s="18" t="s">
        <v>91</v>
      </c>
      <c r="E13" s="19"/>
      <c r="F13" s="188"/>
      <c r="G13" s="189"/>
      <c r="H13" s="190"/>
      <c r="I13" s="191"/>
      <c r="J13" s="191"/>
      <c r="K13" s="188"/>
      <c r="L13" s="188"/>
      <c r="M13" s="188"/>
    </row>
    <row r="14" spans="1:13" s="1" customFormat="1" ht="27.6" customHeight="1">
      <c r="A14" s="54"/>
      <c r="B14" s="54"/>
      <c r="C14" s="54"/>
      <c r="D14" s="18" t="s">
        <v>91</v>
      </c>
      <c r="E14" s="19"/>
      <c r="F14" s="188"/>
      <c r="G14" s="189"/>
      <c r="H14" s="190"/>
      <c r="I14" s="191"/>
      <c r="J14" s="191"/>
      <c r="K14" s="188"/>
      <c r="L14" s="188"/>
      <c r="M14" s="188"/>
    </row>
    <row r="15" spans="1:13" s="1" customFormat="1" ht="27.6" customHeight="1">
      <c r="A15" s="54"/>
      <c r="B15" s="54"/>
      <c r="C15" s="54"/>
      <c r="D15" s="18" t="s">
        <v>91</v>
      </c>
      <c r="E15" s="19"/>
      <c r="F15" s="188"/>
      <c r="G15" s="189"/>
      <c r="H15" s="190"/>
      <c r="I15" s="191"/>
      <c r="J15" s="191"/>
      <c r="K15" s="188"/>
      <c r="L15" s="188"/>
      <c r="M15" s="188"/>
    </row>
    <row r="16" spans="1:13" s="1" customFormat="1" ht="27.6" customHeight="1">
      <c r="A16" s="54"/>
      <c r="B16" s="54"/>
      <c r="C16" s="54"/>
      <c r="D16" s="18" t="s">
        <v>91</v>
      </c>
      <c r="E16" s="19"/>
      <c r="F16" s="188"/>
      <c r="G16" s="189"/>
      <c r="H16" s="190"/>
      <c r="I16" s="191"/>
      <c r="J16" s="191"/>
      <c r="K16" s="188"/>
      <c r="L16" s="188"/>
      <c r="M16" s="188"/>
    </row>
    <row r="17" spans="1:13" s="1" customFormat="1" ht="27.6" customHeight="1">
      <c r="A17" s="54"/>
      <c r="B17" s="54"/>
      <c r="C17" s="54"/>
      <c r="D17" s="18" t="s">
        <v>91</v>
      </c>
      <c r="E17" s="19"/>
      <c r="F17" s="188"/>
      <c r="G17" s="189"/>
      <c r="H17" s="190"/>
      <c r="I17" s="191"/>
      <c r="J17" s="191"/>
      <c r="K17" s="188"/>
      <c r="L17" s="188"/>
      <c r="M17" s="188"/>
    </row>
    <row r="18" spans="1:13" s="1" customFormat="1" ht="27.6" customHeight="1">
      <c r="A18" s="54"/>
      <c r="B18" s="54"/>
      <c r="C18" s="54"/>
      <c r="D18" s="18" t="s">
        <v>91</v>
      </c>
      <c r="E18" s="55"/>
      <c r="F18" s="21"/>
      <c r="G18" s="21"/>
      <c r="H18" s="21"/>
      <c r="I18" s="21"/>
      <c r="J18" s="21"/>
      <c r="K18" s="21"/>
      <c r="L18" s="21"/>
      <c r="M18" s="21"/>
    </row>
    <row r="19" spans="1:13" s="1" customFormat="1" ht="14.25"/>
    <row r="20" spans="1:13" s="1" customFormat="1" ht="14.25"/>
    <row r="21" spans="1:13" s="1" customFormat="1" ht="14.25"/>
    <row r="22" spans="1:13" s="1" customFormat="1" ht="14.25"/>
    <row r="23" spans="1:13" s="1" customFormat="1" ht="14.25"/>
    <row r="24" spans="1:13" s="1" customFormat="1" ht="14.25"/>
    <row r="25" spans="1: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sqref="A1:E44"/>
    </sheetView>
  </sheetViews>
  <sheetFormatPr defaultColWidth="9"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92</v>
      </c>
    </row>
    <row r="2" spans="1:5" ht="25.5">
      <c r="A2" s="204" t="s">
        <v>93</v>
      </c>
      <c r="B2" s="204"/>
      <c r="C2" s="204"/>
      <c r="D2" s="204"/>
      <c r="E2" s="204"/>
    </row>
    <row r="3" spans="1:5">
      <c r="A3" s="45" t="s">
        <v>2</v>
      </c>
      <c r="B3" s="45"/>
      <c r="C3" s="45" t="s">
        <v>154</v>
      </c>
      <c r="D3" s="45"/>
      <c r="E3" s="44" t="s">
        <v>3</v>
      </c>
    </row>
    <row r="4" spans="1:5" ht="28.5" customHeight="1">
      <c r="A4" s="205" t="s">
        <v>42</v>
      </c>
      <c r="B4" s="206"/>
      <c r="C4" s="207" t="s">
        <v>94</v>
      </c>
      <c r="D4" s="205" t="s">
        <v>12</v>
      </c>
      <c r="E4" s="206"/>
    </row>
    <row r="5" spans="1:5" ht="28.5" customHeight="1">
      <c r="A5" s="46" t="s">
        <v>47</v>
      </c>
      <c r="B5" s="46" t="s">
        <v>48</v>
      </c>
      <c r="C5" s="208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48"/>
      <c r="E7" s="48">
        <v>920.32</v>
      </c>
    </row>
    <row r="8" spans="1:5" ht="18.75" customHeight="1">
      <c r="A8" s="47">
        <v>301</v>
      </c>
      <c r="B8" s="47"/>
      <c r="C8" s="48" t="s">
        <v>55</v>
      </c>
      <c r="D8" s="48"/>
      <c r="E8" s="48">
        <v>643.71</v>
      </c>
    </row>
    <row r="9" spans="1:5" ht="18.75" customHeight="1">
      <c r="A9" s="47">
        <v>301</v>
      </c>
      <c r="B9" s="47" t="s">
        <v>95</v>
      </c>
      <c r="C9" s="48" t="s">
        <v>96</v>
      </c>
      <c r="D9" s="48"/>
      <c r="E9" s="48">
        <v>242.75</v>
      </c>
    </row>
    <row r="10" spans="1:5" ht="18.75" customHeight="1">
      <c r="A10" s="47">
        <v>301</v>
      </c>
      <c r="B10" s="47" t="s">
        <v>97</v>
      </c>
      <c r="C10" s="48" t="s">
        <v>98</v>
      </c>
      <c r="D10" s="48"/>
      <c r="E10" s="48">
        <v>34.21</v>
      </c>
    </row>
    <row r="11" spans="1:5" ht="18.75" customHeight="1">
      <c r="A11" s="47">
        <v>301</v>
      </c>
      <c r="B11" s="47" t="s">
        <v>99</v>
      </c>
      <c r="C11" s="48" t="s">
        <v>100</v>
      </c>
      <c r="D11" s="48"/>
      <c r="E11" s="48"/>
    </row>
    <row r="12" spans="1:5" ht="18.75" customHeight="1">
      <c r="A12" s="47">
        <v>301</v>
      </c>
      <c r="B12" s="47" t="s">
        <v>101</v>
      </c>
      <c r="C12" s="48" t="s">
        <v>102</v>
      </c>
      <c r="D12" s="48"/>
      <c r="E12" s="48">
        <v>56.59</v>
      </c>
    </row>
    <row r="13" spans="1:5" ht="18.75" customHeight="1">
      <c r="A13" s="47">
        <v>301</v>
      </c>
      <c r="B13" s="47" t="s">
        <v>103</v>
      </c>
      <c r="C13" s="48" t="s">
        <v>104</v>
      </c>
      <c r="D13" s="48"/>
      <c r="E13" s="48">
        <v>204.34</v>
      </c>
    </row>
    <row r="14" spans="1:5" ht="20.25" customHeight="1">
      <c r="A14" s="47">
        <v>301</v>
      </c>
      <c r="B14" s="47" t="s">
        <v>105</v>
      </c>
      <c r="C14" s="48" t="s">
        <v>106</v>
      </c>
      <c r="D14" s="48"/>
      <c r="E14" s="48">
        <v>92.32</v>
      </c>
    </row>
    <row r="15" spans="1:5" ht="18.75" customHeight="1">
      <c r="A15" s="47">
        <v>301</v>
      </c>
      <c r="B15" s="47" t="s">
        <v>107</v>
      </c>
      <c r="C15" s="48" t="s">
        <v>108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109</v>
      </c>
      <c r="D16" s="48"/>
      <c r="E16" s="48">
        <v>13.5</v>
      </c>
    </row>
    <row r="17" spans="1:5" ht="18.75" customHeight="1">
      <c r="A17" s="47">
        <v>302</v>
      </c>
      <c r="B17" s="47"/>
      <c r="C17" s="48" t="s">
        <v>56</v>
      </c>
      <c r="D17" s="48"/>
      <c r="E17" s="48">
        <v>205.5</v>
      </c>
    </row>
    <row r="18" spans="1:5" ht="18.75" customHeight="1">
      <c r="A18" s="47">
        <v>302</v>
      </c>
      <c r="B18" s="47" t="s">
        <v>95</v>
      </c>
      <c r="C18" s="48" t="s">
        <v>110</v>
      </c>
      <c r="D18" s="48"/>
      <c r="E18" s="48">
        <v>119.48</v>
      </c>
    </row>
    <row r="19" spans="1:5" ht="18.75" customHeight="1">
      <c r="A19" s="47">
        <v>302</v>
      </c>
      <c r="B19" s="47" t="s">
        <v>97</v>
      </c>
      <c r="C19" s="48" t="s">
        <v>111</v>
      </c>
      <c r="D19" s="48"/>
      <c r="E19" s="48"/>
    </row>
    <row r="20" spans="1:5" ht="18.75" customHeight="1">
      <c r="A20" s="47">
        <v>302</v>
      </c>
      <c r="B20" s="47" t="s">
        <v>101</v>
      </c>
      <c r="C20" s="48" t="s">
        <v>112</v>
      </c>
      <c r="D20" s="48"/>
      <c r="E20" s="48"/>
    </row>
    <row r="21" spans="1:5" ht="18.75" customHeight="1">
      <c r="A21" s="47">
        <v>302</v>
      </c>
      <c r="B21" s="47" t="s">
        <v>113</v>
      </c>
      <c r="C21" s="48" t="s">
        <v>114</v>
      </c>
      <c r="D21" s="48"/>
      <c r="E21" s="48"/>
    </row>
    <row r="22" spans="1:5" ht="18.75" customHeight="1">
      <c r="A22" s="47">
        <v>302</v>
      </c>
      <c r="B22" s="47" t="s">
        <v>115</v>
      </c>
      <c r="C22" s="48" t="s">
        <v>116</v>
      </c>
      <c r="D22" s="48"/>
      <c r="E22" s="48"/>
    </row>
    <row r="23" spans="1:5" ht="18.75" customHeight="1">
      <c r="A23" s="47">
        <v>302</v>
      </c>
      <c r="B23" s="47" t="s">
        <v>103</v>
      </c>
      <c r="C23" s="48" t="s">
        <v>117</v>
      </c>
      <c r="D23" s="48"/>
      <c r="E23" s="48"/>
    </row>
    <row r="24" spans="1:5" ht="18.75" customHeight="1">
      <c r="A24" s="47">
        <v>302</v>
      </c>
      <c r="B24" s="47" t="s">
        <v>105</v>
      </c>
      <c r="C24" s="48" t="s">
        <v>118</v>
      </c>
      <c r="D24" s="48"/>
      <c r="E24" s="48"/>
    </row>
    <row r="25" spans="1:5" ht="18.75" customHeight="1">
      <c r="A25" s="47">
        <v>302</v>
      </c>
      <c r="B25" s="47" t="s">
        <v>107</v>
      </c>
      <c r="C25" s="48" t="s">
        <v>119</v>
      </c>
      <c r="D25" s="48"/>
      <c r="E25" s="48">
        <v>15.12</v>
      </c>
    </row>
    <row r="26" spans="1:5" ht="18.75" customHeight="1">
      <c r="A26" s="47">
        <v>302</v>
      </c>
      <c r="B26" s="47">
        <v>11</v>
      </c>
      <c r="C26" s="48" t="s">
        <v>120</v>
      </c>
      <c r="D26" s="48"/>
      <c r="E26" s="48"/>
    </row>
    <row r="27" spans="1:5" ht="18.75" customHeight="1">
      <c r="A27" s="47">
        <v>302</v>
      </c>
      <c r="B27" s="47">
        <v>12</v>
      </c>
      <c r="C27" s="48" t="s">
        <v>121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122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123</v>
      </c>
      <c r="D29" s="48"/>
      <c r="E29" s="48">
        <v>8.25</v>
      </c>
    </row>
    <row r="30" spans="1:5" ht="18.75" customHeight="1">
      <c r="A30" s="47">
        <v>302</v>
      </c>
      <c r="B30" s="47">
        <v>15</v>
      </c>
      <c r="C30" s="48" t="s">
        <v>124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125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126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127</v>
      </c>
      <c r="D33" s="48"/>
      <c r="E33" s="48">
        <v>38.93</v>
      </c>
    </row>
    <row r="34" spans="1:5" ht="18.75" customHeight="1">
      <c r="A34" s="47">
        <v>302</v>
      </c>
      <c r="B34" s="47">
        <v>28</v>
      </c>
      <c r="C34" s="48" t="s">
        <v>128</v>
      </c>
      <c r="D34" s="48"/>
      <c r="E34" s="48">
        <v>9.23</v>
      </c>
    </row>
    <row r="35" spans="1:5" ht="18.75" customHeight="1">
      <c r="A35" s="47">
        <v>302</v>
      </c>
      <c r="B35" s="47">
        <v>29</v>
      </c>
      <c r="C35" s="48" t="s">
        <v>129</v>
      </c>
      <c r="D35" s="48"/>
      <c r="E35" s="48">
        <v>11.54</v>
      </c>
    </row>
    <row r="36" spans="1:5" ht="18.75" customHeight="1">
      <c r="A36" s="47">
        <v>302</v>
      </c>
      <c r="B36" s="47">
        <v>31</v>
      </c>
      <c r="C36" s="48" t="s">
        <v>130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131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132</v>
      </c>
      <c r="D38" s="48"/>
      <c r="E38" s="48">
        <v>12.18</v>
      </c>
    </row>
    <row r="39" spans="1:5" ht="18.75" customHeight="1">
      <c r="A39" s="47">
        <v>303</v>
      </c>
      <c r="B39" s="47"/>
      <c r="C39" s="48" t="s">
        <v>57</v>
      </c>
      <c r="D39" s="48"/>
      <c r="E39" s="193">
        <v>71.11</v>
      </c>
    </row>
    <row r="40" spans="1:5" ht="18.75" customHeight="1">
      <c r="A40" s="47">
        <v>303</v>
      </c>
      <c r="B40" s="47" t="s">
        <v>95</v>
      </c>
      <c r="C40" s="48" t="s">
        <v>133</v>
      </c>
      <c r="D40" s="48"/>
      <c r="E40" s="48"/>
    </row>
    <row r="41" spans="1:5" ht="18.75" customHeight="1">
      <c r="A41" s="47">
        <v>303</v>
      </c>
      <c r="B41" s="47" t="s">
        <v>97</v>
      </c>
      <c r="C41" s="48" t="s">
        <v>134</v>
      </c>
      <c r="D41" s="48"/>
      <c r="E41" s="48"/>
    </row>
    <row r="42" spans="1:5" ht="18.75" customHeight="1">
      <c r="A42" s="47">
        <v>303</v>
      </c>
      <c r="B42" s="47">
        <v>11</v>
      </c>
      <c r="C42" s="48" t="s">
        <v>135</v>
      </c>
      <c r="D42" s="48"/>
      <c r="E42" s="48">
        <v>59.37</v>
      </c>
    </row>
    <row r="43" spans="1:5" ht="18.75" customHeight="1">
      <c r="A43" s="47">
        <v>303</v>
      </c>
      <c r="B43" s="47">
        <v>14</v>
      </c>
      <c r="C43" s="48" t="s">
        <v>136</v>
      </c>
      <c r="D43" s="48"/>
      <c r="E43" s="48"/>
    </row>
    <row r="44" spans="1:5" ht="20.25" customHeight="1">
      <c r="A44" s="47">
        <v>303</v>
      </c>
      <c r="B44" s="47">
        <v>99</v>
      </c>
      <c r="C44" s="48" t="s">
        <v>137</v>
      </c>
      <c r="D44" s="48"/>
      <c r="E44" s="48">
        <v>11.74</v>
      </c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A2" sqref="A2:D11"/>
    </sheetView>
  </sheetViews>
  <sheetFormatPr defaultColWidth="9"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138</v>
      </c>
    </row>
    <row r="2" spans="1:5" s="32" customFormat="1" ht="45" customHeight="1">
      <c r="A2" s="209" t="s">
        <v>139</v>
      </c>
      <c r="B2" s="209"/>
      <c r="C2" s="209"/>
      <c r="D2" s="209"/>
      <c r="E2" s="36"/>
    </row>
    <row r="3" spans="1:5" ht="18.75" customHeight="1">
      <c r="A3" s="177" t="s">
        <v>152</v>
      </c>
      <c r="B3" s="37"/>
      <c r="C3" s="37"/>
      <c r="D3" s="38" t="s">
        <v>3</v>
      </c>
    </row>
    <row r="4" spans="1:5" s="33" customFormat="1" ht="30" customHeight="1">
      <c r="A4" s="39" t="s">
        <v>140</v>
      </c>
      <c r="B4" s="40" t="s">
        <v>141</v>
      </c>
      <c r="C4" s="40" t="s">
        <v>142</v>
      </c>
      <c r="D4" s="40" t="s">
        <v>143</v>
      </c>
      <c r="E4" s="34"/>
    </row>
    <row r="5" spans="1:5" s="33" customFormat="1" ht="30" customHeight="1">
      <c r="A5" s="39" t="s">
        <v>45</v>
      </c>
      <c r="B5" s="39"/>
      <c r="C5" s="39"/>
      <c r="D5" s="41"/>
      <c r="E5" s="34"/>
    </row>
    <row r="6" spans="1:5" s="33" customFormat="1" ht="30" customHeight="1">
      <c r="A6" s="42" t="s">
        <v>144</v>
      </c>
      <c r="B6" s="42"/>
      <c r="C6" s="42"/>
      <c r="D6" s="41"/>
      <c r="E6" s="34"/>
    </row>
    <row r="7" spans="1:5" s="33" customFormat="1" ht="30" customHeight="1">
      <c r="A7" s="42" t="s">
        <v>145</v>
      </c>
      <c r="B7" s="42"/>
      <c r="C7" s="42"/>
      <c r="D7" s="41"/>
      <c r="E7" s="34"/>
    </row>
    <row r="8" spans="1:5" s="33" customFormat="1" ht="30" customHeight="1">
      <c r="A8" s="42" t="s">
        <v>146</v>
      </c>
      <c r="B8" s="42"/>
      <c r="C8" s="42"/>
      <c r="D8" s="41"/>
      <c r="E8" s="34"/>
    </row>
    <row r="9" spans="1:5" s="33" customFormat="1" ht="30" customHeight="1">
      <c r="A9" s="42" t="s">
        <v>147</v>
      </c>
      <c r="B9" s="42"/>
      <c r="C9" s="42"/>
      <c r="D9" s="41"/>
      <c r="E9" s="34"/>
    </row>
    <row r="10" spans="1:5" s="33" customFormat="1" ht="30" customHeight="1">
      <c r="A10" s="42" t="s">
        <v>148</v>
      </c>
      <c r="B10" s="42"/>
      <c r="C10" s="42"/>
      <c r="D10" s="41"/>
      <c r="E10" s="34"/>
    </row>
    <row r="11" spans="1:5" s="33" customFormat="1" ht="85.5" customHeight="1">
      <c r="A11" s="199" t="s">
        <v>149</v>
      </c>
      <c r="B11" s="199"/>
      <c r="C11" s="199"/>
      <c r="D11" s="199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>
      <selection sqref="A1:M9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13" width="7.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00" t="s">
        <v>151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01" t="s">
        <v>152</v>
      </c>
      <c r="B3" s="202"/>
      <c r="C3" s="202"/>
      <c r="D3" s="202"/>
      <c r="E3" s="202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03" t="s">
        <v>43</v>
      </c>
      <c r="E4" s="203" t="s">
        <v>44</v>
      </c>
      <c r="F4" s="203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03"/>
      <c r="E5" s="203"/>
      <c r="F5" s="203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6" t="s">
        <v>164</v>
      </c>
      <c r="E8" s="187" t="s">
        <v>155</v>
      </c>
      <c r="F8" s="21">
        <v>0</v>
      </c>
      <c r="G8" s="21">
        <v>0</v>
      </c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win7</cp:lastModifiedBy>
  <cp:lastPrinted>2017-03-27T05:27:11Z</cp:lastPrinted>
  <dcterms:created xsi:type="dcterms:W3CDTF">2016-12-14T09:11:00Z</dcterms:created>
  <dcterms:modified xsi:type="dcterms:W3CDTF">2017-03-27T05:48:46Z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