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1">'31政府采购表'!$A$1:$R$12</definedName>
    <definedName name="_xlnm.Print_Area" localSheetId="35">'35新增固定资产配置表'!$A$1:$X$7</definedName>
    <definedName name="_xlnm.Print_Area" localSheetId="36">'36行政经费预算表'!$A$1:$T$28</definedName>
    <definedName name="_xlnm.Print_Area" localSheetId="37">'37项目绩效申报表'!$A$1:$AC$6</definedName>
    <definedName name="_xlnm.Print_Area" localSheetId="38">'38项目实施计划及进度表'!$A$1:$U$29</definedName>
    <definedName name="_xlnm.Print_Area" localSheetId="3">'3支出汇总表（按资金来源）'!$A$1:$Q$18</definedName>
    <definedName name="_xlnm.Print_Area" localSheetId="6">'6财政纳入预算项目简表（按功能科目）'!$A$1:$L$21</definedName>
    <definedName name="_xlnm.Print_Area" localSheetId="7">'7财政纳入预算项目简表（按单位）'!$A$4:$O$16</definedName>
    <definedName name="_xlnm.Print_Area" localSheetId="8">'8项目库项目汇总表'!$A$1:$U$16</definedName>
    <definedName name="_xlnm.Print_Titles" localSheetId="35">'35新增固定资产配置表'!$1:$7</definedName>
    <definedName name="_xlnm.Print_Titles" localSheetId="36">'36行政经费预算表'!$1:$7</definedName>
    <definedName name="_xlnm.Print_Titles" localSheetId="37">'37项目绩效申报表'!$1:$6</definedName>
    <definedName name="_xlnm.Print_Titles" localSheetId="3">'3支出汇总表（按资金来源）'!$1:$6</definedName>
    <definedName name="_xlnm.Print_Titles" localSheetId="6">'6财政纳入预算项目简表（按功能科目）'!$1:$7</definedName>
    <definedName name="_xlnm.Print_Titles" localSheetId="7">'7财政纳入预算项目简表（按单位）'!$1:$7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<sst xmlns="http://schemas.openxmlformats.org/spreadsheetml/2006/main" count="2923" uniqueCount="508">
  <si>
    <t>奖励性绩效1</t>
  </si>
  <si>
    <t xml:space="preserve">  </t>
  </si>
  <si>
    <t/>
  </si>
  <si>
    <t>单位劳教人员人数</t>
  </si>
  <si>
    <t>08</t>
  </si>
  <si>
    <t>单位驻地</t>
  </si>
  <si>
    <t>发流学习人员</t>
  </si>
  <si>
    <t>收费标准</t>
  </si>
  <si>
    <t xml:space="preserve">        专项普查活动</t>
  </si>
  <si>
    <t>生活补助</t>
  </si>
  <si>
    <t>预算01表</t>
  </si>
  <si>
    <t>国库集中支付结转结余（以前年度）</t>
  </si>
  <si>
    <t>养老保险</t>
  </si>
  <si>
    <t>执法执勤</t>
  </si>
  <si>
    <t>差供</t>
  </si>
  <si>
    <t>EA18EDA3D34DB15EE0430A083063B15E</t>
  </si>
  <si>
    <t>预算35表</t>
  </si>
  <si>
    <t>其他支出</t>
  </si>
  <si>
    <t>八、单位间转移收入</t>
  </si>
  <si>
    <t>洛阳市</t>
  </si>
  <si>
    <t>支出预算明细总表</t>
  </si>
  <si>
    <t>对个人和家庭的补助</t>
  </si>
  <si>
    <t>十、部门结余结转资金</t>
  </si>
  <si>
    <t xml:space="preserve">    一般公共服务支出</t>
  </si>
  <si>
    <t>罚没收入</t>
  </si>
  <si>
    <t>罪犯技术辅导人数</t>
  </si>
  <si>
    <t>离休费</t>
  </si>
  <si>
    <t>服务对象满意度</t>
  </si>
  <si>
    <t>项目申报的可行性</t>
  </si>
  <si>
    <t>支  出  预  算  总  表</t>
  </si>
  <si>
    <t>2017年洛龙区部门预算表</t>
  </si>
  <si>
    <t>关键要害岗位人数</t>
  </si>
  <si>
    <t>劳教人数</t>
  </si>
  <si>
    <t>助学金</t>
  </si>
  <si>
    <t>以前年度授权支付</t>
  </si>
  <si>
    <t>财政专户收入</t>
  </si>
  <si>
    <t>财政专户收入支出预算表</t>
  </si>
  <si>
    <t>公务用车实有数小计</t>
  </si>
  <si>
    <t>住房公积金</t>
  </si>
  <si>
    <t>预算04表</t>
  </si>
  <si>
    <t>缴入国库的行政事业性收费</t>
  </si>
  <si>
    <t>实效指标</t>
  </si>
  <si>
    <t>综合定额公用经费</t>
  </si>
  <si>
    <t>国库集中支付结转结余（当年）</t>
  </si>
  <si>
    <t>基本建设支出</t>
  </si>
  <si>
    <t>行政经费预算表</t>
  </si>
  <si>
    <t xml:space="preserve">  20105</t>
  </si>
  <si>
    <t>上级提前告知</t>
  </si>
  <si>
    <t>离退休文明奖</t>
  </si>
  <si>
    <t>五、政府性基金收入</t>
  </si>
  <si>
    <t>预算30表</t>
  </si>
  <si>
    <t>项目类别</t>
  </si>
  <si>
    <t>2017年预算</t>
  </si>
  <si>
    <t>技术员</t>
  </si>
  <si>
    <t>事业在职</t>
  </si>
  <si>
    <t>授权支付</t>
  </si>
  <si>
    <t>资    金    来    源</t>
  </si>
  <si>
    <t>支                        出</t>
  </si>
  <si>
    <t>租房面积</t>
  </si>
  <si>
    <t>办公设备费</t>
  </si>
  <si>
    <t>总价</t>
  </si>
  <si>
    <t>2010503</t>
  </si>
  <si>
    <t>部门预算管理科室意见</t>
  </si>
  <si>
    <t>公务用车实有数</t>
  </si>
  <si>
    <t>2010507</t>
  </si>
  <si>
    <t>归口管理的行政单位离退休</t>
  </si>
  <si>
    <t>取暖费</t>
  </si>
  <si>
    <t>中专、技校生人数</t>
  </si>
  <si>
    <t>当年小计</t>
  </si>
  <si>
    <t xml:space="preserve">  统计信息事务</t>
  </si>
  <si>
    <t>因公出国（境）费用</t>
  </si>
  <si>
    <t>自收自支</t>
  </si>
  <si>
    <t xml:space="preserve">  06</t>
  </si>
  <si>
    <t xml:space="preserve">参照公务员管理
</t>
  </si>
  <si>
    <t xml:space="preserve">  02</t>
  </si>
  <si>
    <t>医疗卫生与计划生育支出</t>
  </si>
  <si>
    <t>政府性基金支出预算表</t>
  </si>
  <si>
    <t>项             目</t>
  </si>
  <si>
    <t>实施计划周期</t>
  </si>
  <si>
    <t>年度绩效目标</t>
  </si>
  <si>
    <t>一般公务用车</t>
  </si>
  <si>
    <t xml:space="preserve">  住房改革支出</t>
  </si>
  <si>
    <t>专项收入</t>
  </si>
  <si>
    <t>高中生人数</t>
  </si>
  <si>
    <t>专项普查活动</t>
  </si>
  <si>
    <t>一般公共服务支出</t>
  </si>
  <si>
    <t>代管资金</t>
  </si>
  <si>
    <t>技师</t>
  </si>
  <si>
    <t>工伤保险</t>
  </si>
  <si>
    <t>生育保险</t>
  </si>
  <si>
    <t xml:space="preserve">    行政单位医疗</t>
  </si>
  <si>
    <t xml:space="preserve">  106001</t>
  </si>
  <si>
    <t>奖励绩效1</t>
  </si>
  <si>
    <t>预算20表</t>
  </si>
  <si>
    <t>专项转移支付</t>
  </si>
  <si>
    <t xml:space="preserve">    20105</t>
  </si>
  <si>
    <t>项目依据</t>
  </si>
  <si>
    <t>实有一体机数</t>
  </si>
  <si>
    <t>基础绩效性</t>
  </si>
  <si>
    <t>上级提前告知转移支付支出预算表</t>
  </si>
  <si>
    <t>预算14表</t>
  </si>
  <si>
    <t>延续常年专项统计业务支出</t>
  </si>
  <si>
    <t xml:space="preserve">      统计信息事务</t>
  </si>
  <si>
    <t>国有资源（资产）有偿使用收入计划表</t>
  </si>
  <si>
    <t xml:space="preserve">  11</t>
  </si>
  <si>
    <t>事业退休</t>
  </si>
  <si>
    <t>七、上级提前告知转移支付</t>
  </si>
  <si>
    <t>数量</t>
  </si>
  <si>
    <t>四季度</t>
  </si>
  <si>
    <t>合计</t>
  </si>
  <si>
    <t>全额事业编制</t>
  </si>
  <si>
    <t>离休人员</t>
  </si>
  <si>
    <t>基础性绩效工资</t>
  </si>
  <si>
    <t xml:space="preserve">    专项统计业务</t>
  </si>
  <si>
    <t>208</t>
  </si>
  <si>
    <t>预算25表</t>
  </si>
  <si>
    <t>专项收入计划表</t>
  </si>
  <si>
    <t>福利费</t>
  </si>
  <si>
    <t>收费依据</t>
  </si>
  <si>
    <t>数量指标</t>
  </si>
  <si>
    <t>专科生人数</t>
  </si>
  <si>
    <t>年租金收入</t>
  </si>
  <si>
    <t>预算11表</t>
  </si>
  <si>
    <t>项目支出预算简表</t>
  </si>
  <si>
    <t>租赁费</t>
  </si>
  <si>
    <t>统计信息事务</t>
  </si>
  <si>
    <t>奖励性绩效2</t>
  </si>
  <si>
    <t xml:space="preserve">  201</t>
  </si>
  <si>
    <t>03</t>
  </si>
  <si>
    <t>十一、罚没收入</t>
  </si>
  <si>
    <t>07</t>
  </si>
  <si>
    <t>咨询费</t>
  </si>
  <si>
    <t>项目概况</t>
  </si>
  <si>
    <t>小学生人数</t>
  </si>
  <si>
    <t>2017</t>
  </si>
  <si>
    <t>津贴补贴</t>
  </si>
  <si>
    <t>预算05表</t>
  </si>
  <si>
    <t>计量单位</t>
  </si>
  <si>
    <t>单位（科目名称）</t>
  </si>
  <si>
    <t>二季度</t>
  </si>
  <si>
    <t>金　额</t>
  </si>
  <si>
    <t>预算31表</t>
  </si>
  <si>
    <t>单位口径名称</t>
  </si>
  <si>
    <t>1、工资福利支出</t>
  </si>
  <si>
    <t>产出指标</t>
  </si>
  <si>
    <t>备注(新增资产购置原因、使用方</t>
  </si>
  <si>
    <t>公务用车编制小计</t>
  </si>
  <si>
    <t xml:space="preserve">    归口管理的行政单位离退休</t>
  </si>
  <si>
    <t>印刷费</t>
  </si>
  <si>
    <t xml:space="preserve">事业编制人数小计
</t>
  </si>
  <si>
    <t>九、其他收入</t>
  </si>
  <si>
    <t>副高</t>
  </si>
  <si>
    <t>事业在职人数</t>
  </si>
  <si>
    <t>社会效益指标</t>
  </si>
  <si>
    <t>财政拨款支出预算表</t>
  </si>
  <si>
    <t>遗属补助</t>
  </si>
  <si>
    <t>幼儿园幼儿人数</t>
  </si>
  <si>
    <t>差旅费</t>
  </si>
  <si>
    <t>单位所在地</t>
  </si>
  <si>
    <t>项目立项情况</t>
  </si>
  <si>
    <t>采购目录</t>
  </si>
  <si>
    <t>指标3</t>
  </si>
  <si>
    <t>功能科目编码</t>
  </si>
  <si>
    <t>一季度</t>
  </si>
  <si>
    <t>参照公务员管理</t>
  </si>
  <si>
    <t>初级工以下</t>
  </si>
  <si>
    <t xml:space="preserve">数量 </t>
  </si>
  <si>
    <t>以前年度小计</t>
  </si>
  <si>
    <t>预算34表</t>
  </si>
  <si>
    <t>项目</t>
  </si>
  <si>
    <t xml:space="preserve">    统计抽样调查</t>
  </si>
  <si>
    <t>上级提前告知转移支付</t>
  </si>
  <si>
    <t>洛龙区开元大道212号</t>
  </si>
  <si>
    <t xml:space="preserve">  行政事业单位医疗</t>
  </si>
  <si>
    <t>221</t>
  </si>
  <si>
    <t>邮电费</t>
  </si>
  <si>
    <t>季度</t>
  </si>
  <si>
    <t>提前离岗人员</t>
  </si>
  <si>
    <t>部门结余结转资金支出预算表</t>
  </si>
  <si>
    <t>上级提告知转移支付</t>
  </si>
  <si>
    <t>预算科目</t>
  </si>
  <si>
    <t>效益指标</t>
  </si>
  <si>
    <t>单位（项目）名称</t>
  </si>
  <si>
    <t xml:space="preserve"> 项目排序</t>
  </si>
  <si>
    <t>2010508</t>
  </si>
  <si>
    <t>事业编制人数</t>
  </si>
  <si>
    <t>联系电话</t>
  </si>
  <si>
    <t>参照公务员管理退休人数</t>
  </si>
  <si>
    <t>全供政府购买</t>
  </si>
  <si>
    <t>奖金</t>
  </si>
  <si>
    <t xml:space="preserve">  05</t>
  </si>
  <si>
    <t>类</t>
  </si>
  <si>
    <t xml:space="preserve">  01</t>
  </si>
  <si>
    <t xml:space="preserve">        住房公积金</t>
  </si>
  <si>
    <t>领导干部用车</t>
  </si>
  <si>
    <t>以前年度直接支付</t>
  </si>
  <si>
    <t>国有资源（资产）有偿使用收入</t>
  </si>
  <si>
    <t xml:space="preserve">一般性转移支付 </t>
  </si>
  <si>
    <t>行政编制人数</t>
  </si>
  <si>
    <t>本  年  支  出  合  计</t>
  </si>
  <si>
    <t>助理</t>
  </si>
  <si>
    <t>单位代码</t>
  </si>
  <si>
    <t>行政退休人数</t>
  </si>
  <si>
    <t>210</t>
  </si>
  <si>
    <t>特种专业用车</t>
  </si>
  <si>
    <t>奖励绩效2</t>
  </si>
  <si>
    <t>月份</t>
  </si>
  <si>
    <t>项目实施单位</t>
  </si>
  <si>
    <t>单位间转移收入安排支出预算表</t>
  </si>
  <si>
    <t>是</t>
  </si>
  <si>
    <t>收                          入</t>
  </si>
  <si>
    <t>预算24表</t>
  </si>
  <si>
    <t xml:space="preserve"> 收  支  预  算  总  表</t>
  </si>
  <si>
    <t>高级工</t>
  </si>
  <si>
    <t>直接支付</t>
  </si>
  <si>
    <t>国库集中支付结转结余（累计）</t>
  </si>
  <si>
    <t>四、专项收入</t>
  </si>
  <si>
    <t>项目起止时间</t>
  </si>
  <si>
    <t>预算10表</t>
  </si>
  <si>
    <t>单位：人 台 平方米 万元</t>
  </si>
  <si>
    <t>行政在职人数</t>
  </si>
  <si>
    <t>单位名称(科目)</t>
  </si>
  <si>
    <t>六、财政专户收入</t>
  </si>
  <si>
    <t>财政一般拨款</t>
  </si>
  <si>
    <t>政府采购否</t>
  </si>
  <si>
    <t>离退休取暖费</t>
  </si>
  <si>
    <t>教育收费</t>
  </si>
  <si>
    <t>办公设备小计</t>
  </si>
  <si>
    <t xml:space="preserve">  洛龙区统计局机关</t>
  </si>
  <si>
    <t>事业离休</t>
  </si>
  <si>
    <t>单价</t>
  </si>
  <si>
    <t>实有复印机数</t>
  </si>
  <si>
    <t>专用材料费</t>
  </si>
  <si>
    <t>科员</t>
  </si>
  <si>
    <t>3、对个人和家庭的补助</t>
  </si>
  <si>
    <t>事业编制合计</t>
  </si>
  <si>
    <t>公务接待费</t>
  </si>
  <si>
    <t xml:space="preserve"> 正厅级以上</t>
  </si>
  <si>
    <t>106001</t>
  </si>
  <si>
    <t>日期：  2017 年   月    日</t>
  </si>
  <si>
    <t>电话费补助</t>
  </si>
  <si>
    <t>单位编码</t>
  </si>
  <si>
    <t>学生情况表</t>
  </si>
  <si>
    <t>预算21表</t>
  </si>
  <si>
    <t>初级工及以下</t>
  </si>
  <si>
    <t>预算15表</t>
  </si>
  <si>
    <t>单位：万元</t>
  </si>
  <si>
    <t xml:space="preserve">  208</t>
  </si>
  <si>
    <t>06</t>
  </si>
  <si>
    <t>手续费</t>
  </si>
  <si>
    <t>支付方式</t>
  </si>
  <si>
    <t>02</t>
  </si>
  <si>
    <t>当年直接支付</t>
  </si>
  <si>
    <t>预算09表</t>
  </si>
  <si>
    <t>项目申报的必要性</t>
  </si>
  <si>
    <t>房屋建筑物出租面积</t>
  </si>
  <si>
    <t>小计</t>
  </si>
  <si>
    <t>工资福利支出</t>
  </si>
  <si>
    <t>正高</t>
  </si>
  <si>
    <t>其他对个人和家庭的补助</t>
  </si>
  <si>
    <t>三季度</t>
  </si>
  <si>
    <t>实有打印机数</t>
  </si>
  <si>
    <t xml:space="preserve">    统计管理</t>
  </si>
  <si>
    <t>是否统发</t>
  </si>
  <si>
    <t>预算22表</t>
  </si>
  <si>
    <t>延续常年业务</t>
  </si>
  <si>
    <t>支出预算汇总表(按资金来源）</t>
  </si>
  <si>
    <t>一般性转移支付</t>
  </si>
  <si>
    <t>培训费</t>
  </si>
  <si>
    <t>可持续影响指标</t>
  </si>
  <si>
    <t>备注</t>
  </si>
  <si>
    <t>预算16表</t>
  </si>
  <si>
    <t>缴入国库的行政事业性收费安排支出预算表</t>
  </si>
  <si>
    <t xml:space="preserve">  行政事业单位离退休</t>
  </si>
  <si>
    <t>公用经费</t>
  </si>
  <si>
    <t>劳改人数</t>
  </si>
  <si>
    <t>委托业务费</t>
  </si>
  <si>
    <t>差额事业编制</t>
  </si>
  <si>
    <t>指标2</t>
  </si>
  <si>
    <t>11</t>
  </si>
  <si>
    <t>在职人员取暖补贴</t>
  </si>
  <si>
    <t>事业在职人数小计</t>
  </si>
  <si>
    <t>项目立项依据</t>
  </si>
  <si>
    <t>项目实施计划及进度表</t>
  </si>
  <si>
    <t>公用经费支出表</t>
  </si>
  <si>
    <t>统计抽样调查</t>
  </si>
  <si>
    <t>单位（科目）名称</t>
  </si>
  <si>
    <t>非税收入计划汇总表</t>
  </si>
  <si>
    <t>集中支付</t>
  </si>
  <si>
    <t>奖励性绩效工资2</t>
  </si>
  <si>
    <t>其他收入</t>
  </si>
  <si>
    <t>财政专户收入计划表</t>
  </si>
  <si>
    <t xml:space="preserve">        行政运行</t>
  </si>
  <si>
    <t>医疗保险</t>
  </si>
  <si>
    <t>分季（月）资金支付进度</t>
  </si>
  <si>
    <t>实有电脑数</t>
  </si>
  <si>
    <t>国有资产有偿使用收入</t>
  </si>
  <si>
    <t>参照公务员管理离休人数</t>
  </si>
  <si>
    <t>失业保险</t>
  </si>
  <si>
    <t>政府性基金收入</t>
  </si>
  <si>
    <t>预算27表</t>
  </si>
  <si>
    <t>2010505</t>
  </si>
  <si>
    <t>项目支出分类</t>
  </si>
  <si>
    <t xml:space="preserve">      洛龙区统计局机关</t>
  </si>
  <si>
    <t>预算13表</t>
  </si>
  <si>
    <t xml:space="preserve">      洛龙区统计局</t>
  </si>
  <si>
    <t xml:space="preserve">    </t>
  </si>
  <si>
    <t>**</t>
  </si>
  <si>
    <t>单位职能概述</t>
  </si>
  <si>
    <t>在编使用十年以上车辆</t>
  </si>
  <si>
    <t>其他非税收入计划表</t>
  </si>
  <si>
    <t xml:space="preserve">  08</t>
  </si>
  <si>
    <t>项目名称</t>
  </si>
  <si>
    <t>二、缴入国库的行政事业性收费</t>
  </si>
  <si>
    <t>预算03表</t>
  </si>
  <si>
    <t>商品和服务支出</t>
  </si>
  <si>
    <t>预算37表</t>
  </si>
  <si>
    <t>公务用车</t>
  </si>
  <si>
    <t>机关服务</t>
  </si>
  <si>
    <t xml:space="preserve">        统计管理</t>
  </si>
  <si>
    <t>伙食费</t>
  </si>
  <si>
    <t>本  年  收  入  合  计</t>
  </si>
  <si>
    <t>单位性质</t>
  </si>
  <si>
    <t>病休人员</t>
  </si>
  <si>
    <t>需求时间</t>
  </si>
  <si>
    <t>工会经费</t>
  </si>
  <si>
    <t>合  计</t>
  </si>
  <si>
    <t>项</t>
  </si>
  <si>
    <t>预算28表</t>
  </si>
  <si>
    <t>社会保障和就业支出</t>
  </si>
  <si>
    <t>总  计</t>
  </si>
  <si>
    <t>行政离休人数</t>
  </si>
  <si>
    <t>财政一般拨款支出预算表</t>
  </si>
  <si>
    <t>年租金支出</t>
  </si>
  <si>
    <t>专项转移</t>
  </si>
  <si>
    <t>款</t>
  </si>
  <si>
    <t>电费</t>
  </si>
  <si>
    <t>专项收入安排支出预算表</t>
  </si>
  <si>
    <t>初级工</t>
  </si>
  <si>
    <t xml:space="preserve">        统计抽样调查</t>
  </si>
  <si>
    <t>在职文明奖</t>
  </si>
  <si>
    <t>待分流人员</t>
  </si>
  <si>
    <t>单位人员情况表</t>
  </si>
  <si>
    <t>一般性转移</t>
  </si>
  <si>
    <t>预算06表</t>
  </si>
  <si>
    <t xml:space="preserve">  行政单位医疗</t>
  </si>
  <si>
    <t xml:space="preserve">    106001</t>
  </si>
  <si>
    <t>物业管理费</t>
  </si>
  <si>
    <t>新增固定资产配置输出表</t>
  </si>
  <si>
    <t>预算32表</t>
  </si>
  <si>
    <t>会议费</t>
  </si>
  <si>
    <t xml:space="preserve">    行政运行</t>
  </si>
  <si>
    <t>副厅级</t>
  </si>
  <si>
    <t>分季（月）?施内容</t>
  </si>
  <si>
    <t>其他各项收入安排支出预算表</t>
  </si>
  <si>
    <t>长休人员</t>
  </si>
  <si>
    <t>劳务派遣人员经费</t>
  </si>
  <si>
    <t>政府性基金收入计划表</t>
  </si>
  <si>
    <t>离休人员公用支出</t>
  </si>
  <si>
    <t>预算19表</t>
  </si>
  <si>
    <t>单位实有非在职人员人数</t>
  </si>
  <si>
    <t>否</t>
  </si>
  <si>
    <t>05</t>
  </si>
  <si>
    <t>单位名称</t>
  </si>
  <si>
    <t>其他商品和服务支出</t>
  </si>
  <si>
    <t>1</t>
  </si>
  <si>
    <t>01</t>
  </si>
  <si>
    <t>规格要求</t>
  </si>
  <si>
    <t>编制合计</t>
  </si>
  <si>
    <t>栏次</t>
  </si>
  <si>
    <t>收费金额</t>
  </si>
  <si>
    <t>2、商品和服务支出</t>
  </si>
  <si>
    <t>公务用车编制数</t>
  </si>
  <si>
    <t>项目排序</t>
  </si>
  <si>
    <t xml:space="preserve">  住房公积金</t>
  </si>
  <si>
    <t>单位：人</t>
  </si>
  <si>
    <t>直接支付或授权支付</t>
  </si>
  <si>
    <t>总计</t>
  </si>
  <si>
    <t>高级技师</t>
  </si>
  <si>
    <t xml:space="preserve">    洛龙区统计局机关</t>
  </si>
  <si>
    <t>退休人员公用支出</t>
  </si>
  <si>
    <t>预算26表</t>
  </si>
  <si>
    <t>?位名称（科目）</t>
  </si>
  <si>
    <t xml:space="preserve">    机关服务</t>
  </si>
  <si>
    <t>办公电脑</t>
  </si>
  <si>
    <t>初中生人数</t>
  </si>
  <si>
    <t>单位间转移收入</t>
  </si>
  <si>
    <t>成本指标</t>
  </si>
  <si>
    <t xml:space="preserve">        行政单位医疗</t>
  </si>
  <si>
    <t>预算12表</t>
  </si>
  <si>
    <t>劳改劳教人员生活费</t>
  </si>
  <si>
    <t>指标1</t>
  </si>
  <si>
    <t xml:space="preserve">  210</t>
  </si>
  <si>
    <t>公务交通补贴</t>
  </si>
  <si>
    <t>1、基本建设支出</t>
  </si>
  <si>
    <t>办公费</t>
  </si>
  <si>
    <t>住房保障支出</t>
  </si>
  <si>
    <t>预算08表</t>
  </si>
  <si>
    <t>财政纳入预算项目支出预算表</t>
  </si>
  <si>
    <t>?位（科目名称）</t>
  </si>
  <si>
    <t>正厅级以上</t>
  </si>
  <si>
    <t>在职人员文明奖</t>
  </si>
  <si>
    <t>配置资产名称</t>
  </si>
  <si>
    <t>实有人数合计</t>
  </si>
  <si>
    <t>预算 表</t>
  </si>
  <si>
    <t>项目金额</t>
  </si>
  <si>
    <t>行政运行</t>
  </si>
  <si>
    <t>生产建设和事业发展专项支出</t>
  </si>
  <si>
    <t>金额</t>
  </si>
  <si>
    <t>奖励性绩效工资1</t>
  </si>
  <si>
    <t>交通费</t>
  </si>
  <si>
    <t>经济效益指标</t>
  </si>
  <si>
    <t>在职取暖费</t>
  </si>
  <si>
    <t>罚没收入计划表</t>
  </si>
  <si>
    <t>正常业务支出</t>
  </si>
  <si>
    <t>预算23表</t>
  </si>
  <si>
    <t>2、生产建设和事业发展专项支出</t>
  </si>
  <si>
    <t>行政编制</t>
  </si>
  <si>
    <t>2010506</t>
  </si>
  <si>
    <t>环境效益指标</t>
  </si>
  <si>
    <t>信息公开目标</t>
  </si>
  <si>
    <t>项  目   绩   效  申  报  表</t>
  </si>
  <si>
    <t xml:space="preserve">        专项统计业务</t>
  </si>
  <si>
    <t>预算17表</t>
  </si>
  <si>
    <t xml:space="preserve">  03</t>
  </si>
  <si>
    <t>基本工资</t>
  </si>
  <si>
    <t xml:space="preserve">  221</t>
  </si>
  <si>
    <t xml:space="preserve">  07</t>
  </si>
  <si>
    <t>备注（新增资产购置原因、使用方法和测算方法等说明）</t>
  </si>
  <si>
    <t xml:space="preserve">        归口管理的行政单位离退休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</si>
  <si>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</si>
  <si>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</si>
  <si>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</si>
  <si>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</si>
  <si>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</si>
  <si>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</si>
  <si>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</si>
  <si>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项目负责人</t>
  </si>
  <si>
    <t>全供</t>
  </si>
  <si>
    <t>正科级</t>
  </si>
  <si>
    <t xml:space="preserve">        机关服务</t>
  </si>
  <si>
    <t>统计管理</t>
  </si>
  <si>
    <t>实有人员</t>
  </si>
  <si>
    <t>房屋状况</t>
  </si>
  <si>
    <t>洛龙区统计局机关</t>
  </si>
  <si>
    <t>中级</t>
  </si>
  <si>
    <t xml:space="preserve">  行政运行</t>
  </si>
  <si>
    <t>收  入  预  算  总  表</t>
  </si>
  <si>
    <t>质量指标</t>
  </si>
  <si>
    <t>功能科目名称</t>
  </si>
  <si>
    <t>政府采购办公购置</t>
  </si>
  <si>
    <t>编制人数</t>
  </si>
  <si>
    <t>副处级</t>
  </si>
  <si>
    <t>行政单位医疗</t>
  </si>
  <si>
    <t>在职人员</t>
  </si>
  <si>
    <t>其他用车</t>
  </si>
  <si>
    <t>缴入国库的行政事业收费</t>
  </si>
  <si>
    <t>办公设备购置</t>
  </si>
  <si>
    <t xml:space="preserve">    专项普查活动</t>
  </si>
  <si>
    <t>劳务费</t>
  </si>
  <si>
    <t>政府采购预算表</t>
  </si>
  <si>
    <t>延续正常支出</t>
  </si>
  <si>
    <t>人员情况统计表（按职级）</t>
  </si>
  <si>
    <t>资金支付进度（%）</t>
  </si>
  <si>
    <t>是否政府 采购</t>
  </si>
  <si>
    <t>洛龙区统计局</t>
  </si>
  <si>
    <t>收入科目名称</t>
  </si>
  <si>
    <t>预算18表</t>
  </si>
  <si>
    <t>专用燃料费</t>
  </si>
  <si>
    <t>副科级</t>
  </si>
  <si>
    <t>一、基本支出</t>
  </si>
  <si>
    <t xml:space="preserve">         单位：万元</t>
  </si>
  <si>
    <t>资产代码</t>
  </si>
  <si>
    <t>退休人员</t>
  </si>
  <si>
    <t>国有资源（资产）有偿使用收入支出预算表</t>
  </si>
  <si>
    <t>预算02表</t>
  </si>
  <si>
    <t>维修（护）费</t>
  </si>
  <si>
    <t>中级工</t>
  </si>
  <si>
    <t>实有人数</t>
  </si>
  <si>
    <t>行政及参公合计</t>
  </si>
  <si>
    <t>一、财政一般拨款</t>
  </si>
  <si>
    <t>当年授权支付</t>
  </si>
  <si>
    <t>其他工资福利支出</t>
  </si>
  <si>
    <t>部门结余结转资金</t>
  </si>
  <si>
    <t>预算36表</t>
  </si>
  <si>
    <t>基础绩效</t>
  </si>
  <si>
    <t>项目内容</t>
  </si>
  <si>
    <t>201</t>
  </si>
  <si>
    <t>水费</t>
  </si>
  <si>
    <t>三、国有资源（资产）有偿使用</t>
  </si>
  <si>
    <t>预算29表</t>
  </si>
  <si>
    <t>专项统计业务</t>
  </si>
  <si>
    <t>正常人员经费</t>
  </si>
  <si>
    <t>3、其他支出</t>
  </si>
  <si>
    <t>办事员</t>
  </si>
  <si>
    <t>公务用车运行维护费</t>
  </si>
  <si>
    <t>财政专户管理</t>
  </si>
  <si>
    <t>106</t>
  </si>
  <si>
    <t>被装购置费</t>
  </si>
  <si>
    <t>自收自支编制</t>
  </si>
  <si>
    <t>在职人数</t>
  </si>
  <si>
    <t>退休费</t>
  </si>
  <si>
    <t>科目编码</t>
  </si>
  <si>
    <t>正处级</t>
  </si>
  <si>
    <t>参照公务员编制</t>
  </si>
  <si>
    <t xml:space="preserve">    住房公积金</t>
  </si>
  <si>
    <t xml:space="preserve">    行政运行</t>
  </si>
  <si>
    <t>洛阳市洛龙区统计局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</si>
</sst>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  <numFmt numFmtId="183" formatCode="0000"/>
    <numFmt numFmtId="184" formatCode="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180" fontId="6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181" fontId="6" fillId="33" borderId="0" xfId="0" applyNumberFormat="1" applyFont="1" applyFill="1" applyAlignment="1" applyProtection="1">
      <alignment vertical="center" wrapText="1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0" fillId="33" borderId="0" xfId="0" applyNumberFormat="1" applyFont="1" applyFill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183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/>
    </xf>
    <xf numFmtId="184" fontId="6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4" fontId="6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/>
    </xf>
    <xf numFmtId="181" fontId="0" fillId="0" borderId="0" xfId="0" applyNumberFormat="1" applyFont="1" applyAlignment="1">
      <alignment horizontal="right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7" xfId="0" applyFill="1" applyBorder="1" applyAlignment="1">
      <alignment/>
    </xf>
    <xf numFmtId="18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181" fontId="6" fillId="0" borderId="15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184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18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6" fillId="0" borderId="14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18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187" fontId="7" fillId="0" borderId="0" xfId="0" applyNumberFormat="1" applyFont="1" applyFill="1" applyAlignment="1" applyProtection="1">
      <alignment horizontal="centerContinuous"/>
      <protection/>
    </xf>
    <xf numFmtId="187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34" borderId="16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187" fontId="7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right" vertical="center"/>
      <protection/>
    </xf>
    <xf numFmtId="0" fontId="9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4" fontId="6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185" fontId="0" fillId="0" borderId="12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184" fontId="0" fillId="0" borderId="15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23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9" fontId="0" fillId="33" borderId="10" xfId="5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/>
    </xf>
    <xf numFmtId="0" fontId="7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Continuous" vertical="center"/>
      <protection/>
    </xf>
    <xf numFmtId="49" fontId="0" fillId="0" borderId="18" xfId="0" applyNumberFormat="1" applyFont="1" applyFill="1" applyBorder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5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81" fontId="6" fillId="0" borderId="10" xfId="0" applyNumberFormat="1" applyFont="1" applyFill="1" applyBorder="1" applyAlignment="1" applyProtection="1">
      <alignment horizontal="centerContinuous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185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 horizontal="centerContinuous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>
      <alignment/>
    </xf>
    <xf numFmtId="184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185" fontId="0" fillId="0" borderId="16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185" fontId="6" fillId="0" borderId="16" xfId="0" applyNumberFormat="1" applyFont="1" applyFill="1" applyBorder="1" applyAlignment="1" applyProtection="1">
      <alignment horizontal="left" vertical="center"/>
      <protection/>
    </xf>
    <xf numFmtId="185" fontId="6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185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185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lef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185" fontId="6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185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20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20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0" applyNumberFormat="1" applyFont="1" applyFill="1" applyBorder="1" applyAlignment="1" applyProtection="1">
      <alignment horizontal="right" vertical="center" wrapText="1"/>
      <protection/>
    </xf>
    <xf numFmtId="185" fontId="6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49" fontId="0" fillId="33" borderId="10" xfId="50" applyNumberFormat="1" applyFont="1" applyFill="1" applyBorder="1" applyAlignment="1">
      <alignment horizontal="center" vertical="center" wrapText="1"/>
    </xf>
    <xf numFmtId="49" fontId="0" fillId="0" borderId="10" xfId="5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vertical="center" wrapText="1"/>
    </xf>
    <xf numFmtId="182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4" fontId="0" fillId="0" borderId="10" xfId="0" applyNumberFormat="1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185" fontId="0" fillId="0" borderId="10" xfId="0" applyNumberFormat="1" applyFont="1" applyFill="1" applyBorder="1" applyAlignment="1" applyProtection="1">
      <alignment horizontal="left" vertical="center" shrinkToFit="1"/>
      <protection/>
    </xf>
    <xf numFmtId="49" fontId="0" fillId="0" borderId="10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tabSelected="1" zoomScalePageLayoutView="0" workbookViewId="0" topLeftCell="A1">
      <selection activeCell="B5" sqref="B5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</cols>
  <sheetData>
    <row r="1" spans="1:3" ht="16.5" customHeight="1">
      <c r="A1" s="1"/>
      <c r="B1" s="2"/>
      <c r="C1" s="1"/>
    </row>
    <row r="2" spans="1:3" ht="107.25" customHeight="1">
      <c r="A2" s="1"/>
      <c r="B2" s="3" t="s">
        <v>30</v>
      </c>
      <c r="C2" s="1"/>
    </row>
    <row r="3" spans="1:3" ht="93.75" customHeight="1">
      <c r="A3" s="1"/>
      <c r="B3" s="4" t="s">
        <v>507</v>
      </c>
      <c r="C3" s="1"/>
    </row>
    <row r="4" spans="1:3" ht="87.75" customHeight="1">
      <c r="A4" s="1"/>
      <c r="B4" s="250"/>
      <c r="C4" s="1"/>
    </row>
    <row r="5" spans="1:3" ht="112.5" customHeight="1">
      <c r="A5" s="1"/>
      <c r="B5" s="233" t="s">
        <v>239</v>
      </c>
      <c r="C5" s="1"/>
    </row>
    <row r="6" spans="1:3" ht="70.5" customHeight="1">
      <c r="A6" s="1"/>
      <c r="B6" s="5"/>
      <c r="C6" s="1"/>
    </row>
    <row r="7" spans="1:3" ht="12.75" customHeight="1">
      <c r="A7" s="1"/>
      <c r="B7" s="6"/>
      <c r="C7" s="1"/>
    </row>
    <row r="8" spans="1:3" ht="12.75" customHeight="1">
      <c r="A8" s="1"/>
      <c r="B8" s="6"/>
      <c r="C8" s="1"/>
    </row>
    <row r="9" spans="1:3" ht="12.75" customHeight="1">
      <c r="A9" s="1"/>
      <c r="B9" s="6"/>
      <c r="C9" s="1"/>
    </row>
    <row r="10" spans="1:3" ht="12.75" customHeight="1">
      <c r="A10" s="1"/>
      <c r="B10" s="6"/>
      <c r="C10" s="1"/>
    </row>
    <row r="11" spans="1:3" ht="12.75" customHeight="1">
      <c r="A11" s="1"/>
      <c r="B11" s="6"/>
      <c r="C11" s="1"/>
    </row>
    <row r="12" ht="12.75" customHeight="1"/>
    <row r="13" spans="1:3" ht="12.75" customHeight="1">
      <c r="A13" s="1"/>
      <c r="B13" s="7"/>
      <c r="C13" s="1"/>
    </row>
    <row r="14" spans="1:3" ht="12.75" customHeight="1">
      <c r="A14" s="1"/>
      <c r="B14" s="7"/>
      <c r="C14" s="1"/>
    </row>
    <row r="15" spans="1:3" ht="12.75" customHeight="1">
      <c r="A15" s="1"/>
      <c r="B15" s="7"/>
      <c r="C15" s="1"/>
    </row>
    <row r="16" spans="1:3" ht="12.75" customHeight="1">
      <c r="A16" s="1"/>
      <c r="B16" s="7"/>
      <c r="C16" s="1"/>
    </row>
    <row r="17" spans="1:3" ht="12.75" customHeight="1">
      <c r="A17" s="1"/>
      <c r="B17" s="7"/>
      <c r="C17" s="1"/>
    </row>
    <row r="18" spans="1:3" ht="12.75" customHeight="1">
      <c r="A18" s="1"/>
      <c r="B18" s="7"/>
      <c r="C18" s="1"/>
    </row>
    <row r="19" spans="1:3" ht="12.75" customHeight="1">
      <c r="A19" s="1"/>
      <c r="B19" s="8"/>
      <c r="C19" s="1"/>
    </row>
  </sheetData>
  <sheetProtection/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</cols>
  <sheetData>
    <row r="1" spans="1:19" ht="25.5" customHeight="1">
      <c r="A1" s="69"/>
      <c r="B1" s="26"/>
      <c r="C1" s="26"/>
      <c r="L1" s="13" t="s">
        <v>397</v>
      </c>
      <c r="N1" s="118"/>
      <c r="O1" s="118"/>
      <c r="P1" s="118"/>
      <c r="Q1" s="118"/>
      <c r="R1" s="118"/>
      <c r="S1" s="118"/>
    </row>
    <row r="2" spans="1:19" ht="25.5" customHeight="1">
      <c r="A2" s="410" t="s">
        <v>178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N2" s="118"/>
      <c r="O2" s="118"/>
      <c r="P2" s="118"/>
      <c r="Q2" s="118"/>
      <c r="R2" s="118"/>
      <c r="S2" s="118"/>
    </row>
    <row r="3" spans="1:19" ht="25.5" customHeight="1">
      <c r="A3" s="127" t="s">
        <v>465</v>
      </c>
      <c r="B3" s="71"/>
      <c r="C3" s="71"/>
      <c r="E3" s="19"/>
      <c r="F3" s="19"/>
      <c r="L3" s="19"/>
      <c r="N3" s="118"/>
      <c r="O3" s="118"/>
      <c r="P3" s="118"/>
      <c r="Q3" s="118"/>
      <c r="R3" s="118"/>
      <c r="S3" s="118"/>
    </row>
    <row r="4" spans="1:19" ht="25.5" customHeight="1">
      <c r="A4" s="361" t="s">
        <v>201</v>
      </c>
      <c r="B4" s="411" t="s">
        <v>182</v>
      </c>
      <c r="C4" s="411" t="s">
        <v>464</v>
      </c>
      <c r="D4" s="382" t="s">
        <v>215</v>
      </c>
      <c r="E4" s="382"/>
      <c r="F4" s="382"/>
      <c r="G4" s="382" t="s">
        <v>43</v>
      </c>
      <c r="H4" s="382"/>
      <c r="I4" s="382"/>
      <c r="J4" s="382" t="s">
        <v>11</v>
      </c>
      <c r="K4" s="382"/>
      <c r="L4" s="382"/>
      <c r="N4" s="118"/>
      <c r="O4" s="118"/>
      <c r="P4" s="118"/>
      <c r="Q4" s="118"/>
      <c r="R4" s="118"/>
      <c r="S4" s="118"/>
    </row>
    <row r="5" spans="1:19" ht="25.5" customHeight="1">
      <c r="A5" s="361"/>
      <c r="B5" s="411"/>
      <c r="C5" s="411"/>
      <c r="D5" s="383" t="s">
        <v>326</v>
      </c>
      <c r="E5" s="383" t="s">
        <v>214</v>
      </c>
      <c r="F5" s="412" t="s">
        <v>55</v>
      </c>
      <c r="G5" s="412" t="s">
        <v>68</v>
      </c>
      <c r="H5" s="383" t="s">
        <v>252</v>
      </c>
      <c r="I5" s="383" t="s">
        <v>481</v>
      </c>
      <c r="J5" s="361" t="s">
        <v>167</v>
      </c>
      <c r="K5" s="361" t="s">
        <v>195</v>
      </c>
      <c r="L5" s="361" t="s">
        <v>34</v>
      </c>
      <c r="N5" s="118"/>
      <c r="O5" s="118"/>
      <c r="P5" s="118"/>
      <c r="Q5" s="118"/>
      <c r="R5" s="118"/>
      <c r="S5" s="118"/>
    </row>
    <row r="6" spans="1:19" ht="49.5" customHeight="1">
      <c r="A6" s="361"/>
      <c r="B6" s="411"/>
      <c r="C6" s="411"/>
      <c r="D6" s="383"/>
      <c r="E6" s="383"/>
      <c r="F6" s="412"/>
      <c r="G6" s="412"/>
      <c r="H6" s="383"/>
      <c r="I6" s="383"/>
      <c r="J6" s="361"/>
      <c r="K6" s="361"/>
      <c r="L6" s="361"/>
      <c r="M6" s="118"/>
      <c r="N6" s="118"/>
      <c r="O6" s="118"/>
      <c r="P6" s="118"/>
      <c r="Q6" s="118"/>
      <c r="R6" s="118"/>
      <c r="S6" s="118"/>
    </row>
    <row r="7" spans="1:19" ht="23.25" customHeight="1">
      <c r="A7" s="73" t="s">
        <v>307</v>
      </c>
      <c r="B7" s="65" t="s">
        <v>307</v>
      </c>
      <c r="C7" s="73" t="s">
        <v>307</v>
      </c>
      <c r="D7" s="45">
        <v>1</v>
      </c>
      <c r="E7" s="119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45">
        <v>8</v>
      </c>
      <c r="L7" s="45">
        <v>9</v>
      </c>
      <c r="M7" s="120"/>
      <c r="N7" s="121"/>
      <c r="O7" s="121"/>
      <c r="P7" s="121"/>
      <c r="Q7" s="121"/>
      <c r="R7" s="121"/>
      <c r="S7" s="121"/>
    </row>
    <row r="8" spans="1:19" ht="23.25" customHeight="1">
      <c r="A8" s="282"/>
      <c r="B8" s="96"/>
      <c r="C8" s="301"/>
      <c r="D8" s="275"/>
      <c r="E8" s="275"/>
      <c r="F8" s="275"/>
      <c r="G8" s="275"/>
      <c r="H8" s="275"/>
      <c r="I8" s="275"/>
      <c r="J8" s="275"/>
      <c r="K8" s="275"/>
      <c r="L8" s="275"/>
      <c r="M8" s="19"/>
      <c r="N8" s="122"/>
      <c r="O8" s="122"/>
      <c r="P8" s="122"/>
      <c r="Q8" s="122"/>
      <c r="R8" s="122"/>
      <c r="S8" s="122"/>
    </row>
    <row r="9" spans="1:19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18"/>
      <c r="O9" s="118"/>
      <c r="P9" s="118"/>
      <c r="Q9" s="118"/>
      <c r="R9" s="118"/>
      <c r="S9" s="118"/>
    </row>
    <row r="10" spans="1:19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18"/>
      <c r="N10" s="118"/>
      <c r="O10" s="118"/>
      <c r="P10" s="118"/>
      <c r="Q10" s="118"/>
      <c r="R10" s="118"/>
      <c r="S10" s="118"/>
    </row>
    <row r="11" spans="1:19" ht="9.75" customHeight="1">
      <c r="A11" s="19"/>
      <c r="B11" s="19"/>
      <c r="C11" s="19"/>
      <c r="E11" s="19"/>
      <c r="F11" s="19"/>
      <c r="G11" s="19"/>
      <c r="H11" s="19"/>
      <c r="I11" s="19"/>
      <c r="J11" s="19"/>
      <c r="K11" s="19"/>
      <c r="L11" s="19"/>
      <c r="M11" s="118"/>
      <c r="N11" s="118"/>
      <c r="O11" s="118"/>
      <c r="P11" s="118"/>
      <c r="Q11" s="118"/>
      <c r="R11" s="118"/>
      <c r="S11" s="118"/>
    </row>
    <row r="12" spans="1:19" ht="9.75" customHeight="1">
      <c r="A12" s="19"/>
      <c r="B12" s="19"/>
      <c r="C12" s="19"/>
      <c r="D12" s="19"/>
      <c r="E12" s="19"/>
      <c r="F12" s="19"/>
      <c r="G12" s="19"/>
      <c r="I12" s="19"/>
      <c r="J12" s="19"/>
      <c r="K12" s="19"/>
      <c r="L12" s="19"/>
      <c r="M12" s="118"/>
      <c r="N12" s="118"/>
      <c r="O12" s="118"/>
      <c r="P12" s="118"/>
      <c r="Q12" s="118"/>
      <c r="R12" s="118"/>
      <c r="S12" s="118"/>
    </row>
    <row r="13" spans="1:19" ht="9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18"/>
      <c r="N13" s="118"/>
      <c r="O13" s="118"/>
      <c r="P13" s="118"/>
      <c r="Q13" s="118"/>
      <c r="R13" s="118"/>
      <c r="S13" s="118"/>
    </row>
    <row r="14" spans="1:19" ht="9.75" customHeight="1">
      <c r="A14" s="19"/>
      <c r="B14" s="19"/>
      <c r="C14" s="19"/>
      <c r="D14" s="19"/>
      <c r="F14" s="19"/>
      <c r="G14" s="19"/>
      <c r="H14" s="19"/>
      <c r="J14" s="19"/>
      <c r="K14" s="19"/>
      <c r="L14" s="19"/>
      <c r="M14" s="118"/>
      <c r="N14" s="118"/>
      <c r="O14" s="118"/>
      <c r="P14" s="118"/>
      <c r="Q14" s="118"/>
      <c r="R14" s="118"/>
      <c r="S14" s="118"/>
    </row>
    <row r="15" spans="2:19" ht="9.75" customHeight="1">
      <c r="B15" s="19"/>
      <c r="C15" s="19"/>
      <c r="D15" s="19"/>
      <c r="E15" s="19"/>
      <c r="F15" s="19"/>
      <c r="G15" s="19"/>
      <c r="H15" s="19"/>
      <c r="J15" s="19"/>
      <c r="K15" s="19"/>
      <c r="L15" s="19"/>
      <c r="M15" s="118"/>
      <c r="N15" s="118"/>
      <c r="O15" s="118"/>
      <c r="P15" s="118"/>
      <c r="Q15" s="118"/>
      <c r="R15" s="118"/>
      <c r="S15" s="118"/>
    </row>
    <row r="16" spans="2:19" ht="9.75" customHeight="1">
      <c r="B16" s="19"/>
      <c r="C16" s="19"/>
      <c r="D16" s="19"/>
      <c r="E16" s="19"/>
      <c r="F16" s="19"/>
      <c r="G16" s="19"/>
      <c r="H16" s="19"/>
      <c r="J16" s="19"/>
      <c r="K16" s="19"/>
      <c r="L16" s="19"/>
      <c r="M16" s="118"/>
      <c r="N16" s="118"/>
      <c r="O16" s="118"/>
      <c r="P16" s="118"/>
      <c r="Q16" s="118"/>
      <c r="R16" s="118"/>
      <c r="S16" s="118"/>
    </row>
    <row r="17" spans="2:19" ht="9.75" customHeight="1">
      <c r="B17" s="19"/>
      <c r="C17" s="19"/>
      <c r="D17" s="19"/>
      <c r="E17" s="19"/>
      <c r="F17" s="19"/>
      <c r="G17" s="19"/>
      <c r="H17" s="19"/>
      <c r="J17" s="19"/>
      <c r="K17" s="19"/>
      <c r="L17" s="19"/>
      <c r="M17" s="118"/>
      <c r="N17" s="118"/>
      <c r="O17" s="118"/>
      <c r="P17" s="118"/>
      <c r="Q17" s="118"/>
      <c r="R17" s="118"/>
      <c r="S17" s="118"/>
    </row>
    <row r="18" spans="2:19" ht="9.75" customHeight="1">
      <c r="B18" s="19"/>
      <c r="C18" s="19"/>
      <c r="D18" s="19"/>
      <c r="E18" s="19"/>
      <c r="F18" s="19"/>
      <c r="G18" s="19"/>
      <c r="J18" s="19"/>
      <c r="K18" s="19"/>
      <c r="L18" s="19"/>
      <c r="M18" s="118"/>
      <c r="N18" s="118"/>
      <c r="O18" s="118"/>
      <c r="P18" s="118"/>
      <c r="Q18" s="118"/>
      <c r="R18" s="118"/>
      <c r="S18" s="118"/>
    </row>
    <row r="19" spans="2:19" ht="9.75" customHeight="1">
      <c r="B19" s="19"/>
      <c r="C19" s="19"/>
      <c r="E19" s="19"/>
      <c r="F19" s="19"/>
      <c r="G19" s="19"/>
      <c r="H19" s="19"/>
      <c r="J19" s="19"/>
      <c r="K19" s="19"/>
      <c r="L19" s="19"/>
      <c r="M19" s="118"/>
      <c r="N19" s="118"/>
      <c r="O19" s="118"/>
      <c r="P19" s="118"/>
      <c r="Q19" s="118"/>
      <c r="R19" s="118"/>
      <c r="S19" s="118"/>
    </row>
    <row r="20" spans="2:19" ht="9.75" customHeight="1">
      <c r="B20" s="19"/>
      <c r="C20" s="19"/>
      <c r="E20" s="19"/>
      <c r="F20" s="19"/>
      <c r="G20" s="19"/>
      <c r="J20" s="19"/>
      <c r="L20" s="19"/>
      <c r="M20" s="118"/>
      <c r="N20" s="118"/>
      <c r="O20" s="118"/>
      <c r="P20" s="118"/>
      <c r="Q20" s="118"/>
      <c r="R20" s="118"/>
      <c r="S20" s="118"/>
    </row>
    <row r="21" spans="2:19" ht="9.75" customHeight="1">
      <c r="B21" s="19"/>
      <c r="C21" s="19"/>
      <c r="M21" s="118"/>
      <c r="N21" s="118"/>
      <c r="O21" s="118"/>
      <c r="P21" s="118"/>
      <c r="Q21" s="118"/>
      <c r="R21" s="118"/>
      <c r="S21" s="118"/>
    </row>
    <row r="22" spans="2:19" ht="9.75" customHeight="1">
      <c r="B22" s="19"/>
      <c r="C22" s="19"/>
      <c r="E22" s="19"/>
      <c r="M22" s="118"/>
      <c r="N22" s="118"/>
      <c r="O22" s="118"/>
      <c r="P22" s="118"/>
      <c r="Q22" s="118"/>
      <c r="R22" s="118"/>
      <c r="S22" s="118"/>
    </row>
    <row r="23" spans="2:19" ht="9.75" customHeight="1">
      <c r="B23" s="19"/>
      <c r="C23" s="19"/>
      <c r="M23" s="118"/>
      <c r="N23" s="118"/>
      <c r="O23" s="118"/>
      <c r="P23" s="118"/>
      <c r="Q23" s="118"/>
      <c r="R23" s="118"/>
      <c r="S23" s="118"/>
    </row>
    <row r="24" spans="2:19" ht="9.75" customHeight="1">
      <c r="B24" s="19"/>
      <c r="C24" s="19"/>
      <c r="M24" s="118"/>
      <c r="N24" s="118"/>
      <c r="O24" s="118"/>
      <c r="P24" s="118"/>
      <c r="Q24" s="118"/>
      <c r="R24" s="118"/>
      <c r="S24" s="118"/>
    </row>
    <row r="25" ht="12.75" customHeight="1"/>
    <row r="26" ht="12.75" customHeight="1"/>
    <row r="27" ht="12.75" customHeight="1"/>
    <row r="28" ht="12.75" customHeight="1"/>
    <row r="29" spans="13:19" ht="9.75" customHeight="1">
      <c r="M29" s="118"/>
      <c r="N29" s="118"/>
      <c r="O29" s="118"/>
      <c r="P29" s="118"/>
      <c r="Q29" s="118"/>
      <c r="R29" s="118"/>
      <c r="S29" s="118"/>
    </row>
    <row r="30" ht="12.75" customHeight="1"/>
    <row r="31" ht="12.75" customHeight="1"/>
    <row r="32" ht="12.75" customHeight="1"/>
    <row r="33" ht="12.75" customHeight="1"/>
    <row r="34" spans="10:19" ht="9.75" customHeight="1">
      <c r="J34" s="19"/>
      <c r="K34" s="19"/>
      <c r="L34" s="19"/>
      <c r="M34" s="122"/>
      <c r="N34" s="122"/>
      <c r="O34" s="122"/>
      <c r="P34" s="122"/>
      <c r="Q34" s="122"/>
      <c r="R34" s="118"/>
      <c r="S34" s="118"/>
    </row>
    <row r="35" spans="10:19" ht="9.75" customHeight="1">
      <c r="J35" s="19"/>
      <c r="K35" s="19"/>
      <c r="L35" s="19"/>
      <c r="M35" s="122"/>
      <c r="N35" s="122"/>
      <c r="O35" s="122"/>
      <c r="P35" s="122"/>
      <c r="Q35" s="122"/>
      <c r="R35" s="118"/>
      <c r="S35" s="118"/>
    </row>
    <row r="36" spans="10:19" ht="9.75" customHeight="1">
      <c r="J36" s="19"/>
      <c r="K36" s="19"/>
      <c r="L36" s="19"/>
      <c r="M36" s="122"/>
      <c r="N36" s="122"/>
      <c r="O36" s="122"/>
      <c r="P36" s="122"/>
      <c r="Q36" s="122"/>
      <c r="R36" s="118"/>
      <c r="S36" s="118"/>
    </row>
  </sheetData>
  <sheetProtection/>
  <mergeCells count="16">
    <mergeCell ref="G5:G6"/>
    <mergeCell ref="H5:H6"/>
    <mergeCell ref="I5:I6"/>
    <mergeCell ref="D5:D6"/>
    <mergeCell ref="E5:E6"/>
    <mergeCell ref="F5:F6"/>
    <mergeCell ref="A2:L2"/>
    <mergeCell ref="J5:J6"/>
    <mergeCell ref="K5:K6"/>
    <mergeCell ref="L5:L6"/>
    <mergeCell ref="C4:C6"/>
    <mergeCell ref="D4:F4"/>
    <mergeCell ref="G4:I4"/>
    <mergeCell ref="J4:L4"/>
    <mergeCell ref="A4:A6"/>
    <mergeCell ref="B4:B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43"/>
  <sheetViews>
    <sheetView showGridLines="0" showZeros="0" zoomScalePageLayoutView="0" workbookViewId="0" topLeftCell="A1">
      <selection activeCell="K12" sqref="K12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19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6" ht="25.5" customHeight="1">
      <c r="A1" s="68"/>
      <c r="B1" s="68"/>
      <c r="C1" s="69"/>
      <c r="D1" s="69"/>
      <c r="E1" s="26"/>
      <c r="F1" s="37"/>
      <c r="AP1" s="58" t="s">
        <v>253</v>
      </c>
      <c r="AQ1" s="118"/>
      <c r="AR1" s="118"/>
      <c r="AS1" s="118"/>
      <c r="AT1" s="118"/>
    </row>
    <row r="2" spans="1:46" ht="25.5" customHeight="1">
      <c r="A2" s="14" t="s">
        <v>332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18"/>
      <c r="AR2" s="118"/>
      <c r="AS2" s="118"/>
      <c r="AT2" s="118"/>
    </row>
    <row r="3" spans="1:46" ht="25.5" customHeight="1">
      <c r="A3" s="41" t="s">
        <v>465</v>
      </c>
      <c r="B3" s="41"/>
      <c r="C3" s="41"/>
      <c r="D3" s="70"/>
      <c r="E3" s="71"/>
      <c r="F3" s="37"/>
      <c r="G3" s="19"/>
      <c r="AP3" s="123" t="s">
        <v>246</v>
      </c>
      <c r="AQ3" s="118"/>
      <c r="AR3" s="118"/>
      <c r="AS3" s="118"/>
      <c r="AT3" s="118"/>
    </row>
    <row r="4" spans="1:46" ht="25.5" customHeight="1">
      <c r="A4" s="382" t="s">
        <v>502</v>
      </c>
      <c r="B4" s="382"/>
      <c r="C4" s="382"/>
      <c r="D4" s="361" t="s">
        <v>201</v>
      </c>
      <c r="E4" s="361" t="s">
        <v>399</v>
      </c>
      <c r="F4" s="372" t="s">
        <v>330</v>
      </c>
      <c r="G4" s="74" t="s">
        <v>257</v>
      </c>
      <c r="H4" s="75"/>
      <c r="I4" s="75"/>
      <c r="J4" s="76"/>
      <c r="K4" s="76"/>
      <c r="L4" s="76"/>
      <c r="M4" s="75"/>
      <c r="N4" s="76"/>
      <c r="O4" s="124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  <c r="AQ4" s="118"/>
      <c r="AR4" s="118"/>
      <c r="AS4" s="118"/>
      <c r="AT4" s="118"/>
    </row>
    <row r="5" spans="1:46" ht="25.5" customHeight="1">
      <c r="A5" s="388" t="s">
        <v>191</v>
      </c>
      <c r="B5" s="390" t="s">
        <v>335</v>
      </c>
      <c r="C5" s="390" t="s">
        <v>327</v>
      </c>
      <c r="D5" s="361"/>
      <c r="E5" s="361"/>
      <c r="F5" s="361"/>
      <c r="G5" s="380" t="s">
        <v>326</v>
      </c>
      <c r="H5" s="380" t="s">
        <v>425</v>
      </c>
      <c r="I5" s="383" t="s">
        <v>135</v>
      </c>
      <c r="J5" s="383" t="s">
        <v>112</v>
      </c>
      <c r="K5" s="383" t="s">
        <v>409</v>
      </c>
      <c r="L5" s="413" t="s">
        <v>289</v>
      </c>
      <c r="M5" s="385" t="s">
        <v>189</v>
      </c>
      <c r="N5" s="391" t="s">
        <v>340</v>
      </c>
      <c r="O5" s="392" t="s">
        <v>412</v>
      </c>
      <c r="P5" s="414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  <c r="AQ5" s="118"/>
      <c r="AR5" s="118"/>
      <c r="AS5" s="118"/>
      <c r="AT5" s="118"/>
    </row>
    <row r="6" spans="1:46" ht="49.5" customHeight="1">
      <c r="A6" s="388"/>
      <c r="B6" s="390"/>
      <c r="C6" s="390"/>
      <c r="D6" s="361"/>
      <c r="E6" s="361"/>
      <c r="F6" s="361"/>
      <c r="G6" s="383"/>
      <c r="H6" s="383"/>
      <c r="I6" s="383"/>
      <c r="J6" s="383"/>
      <c r="K6" s="383"/>
      <c r="L6" s="413"/>
      <c r="M6" s="385"/>
      <c r="N6" s="391"/>
      <c r="O6" s="392"/>
      <c r="P6" s="414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  <c r="AQ6" s="118"/>
      <c r="AR6" s="118"/>
      <c r="AS6" s="118"/>
      <c r="AT6" s="118"/>
    </row>
    <row r="7" spans="1:46" ht="23.25" customHeight="1">
      <c r="A7" s="49" t="s">
        <v>307</v>
      </c>
      <c r="B7" s="81" t="s">
        <v>307</v>
      </c>
      <c r="C7" s="81" t="s">
        <v>307</v>
      </c>
      <c r="D7" s="31" t="s">
        <v>307</v>
      </c>
      <c r="E7" s="31" t="s">
        <v>307</v>
      </c>
      <c r="F7" s="51">
        <v>1</v>
      </c>
      <c r="G7" s="51">
        <v>2</v>
      </c>
      <c r="H7" s="51">
        <v>3</v>
      </c>
      <c r="I7" s="51">
        <v>4</v>
      </c>
      <c r="J7" s="83">
        <v>5</v>
      </c>
      <c r="K7" s="83">
        <v>6</v>
      </c>
      <c r="L7" s="82">
        <v>7</v>
      </c>
      <c r="M7" s="125">
        <v>8</v>
      </c>
      <c r="N7" s="126">
        <v>9</v>
      </c>
      <c r="O7" s="65">
        <v>10</v>
      </c>
      <c r="P7" s="65">
        <v>11</v>
      </c>
      <c r="Q7" s="51">
        <v>12</v>
      </c>
      <c r="R7" s="51">
        <v>13</v>
      </c>
      <c r="S7" s="51">
        <v>14</v>
      </c>
      <c r="T7" s="51">
        <v>15</v>
      </c>
      <c r="U7" s="51">
        <v>16</v>
      </c>
      <c r="V7" s="51">
        <v>17</v>
      </c>
      <c r="W7" s="51">
        <v>18</v>
      </c>
      <c r="X7" s="51">
        <v>19</v>
      </c>
      <c r="Y7" s="51">
        <v>20</v>
      </c>
      <c r="Z7" s="51">
        <v>21</v>
      </c>
      <c r="AA7" s="51">
        <v>22</v>
      </c>
      <c r="AB7" s="51">
        <v>23</v>
      </c>
      <c r="AC7" s="51">
        <v>24</v>
      </c>
      <c r="AD7" s="51">
        <v>25</v>
      </c>
      <c r="AE7" s="51">
        <v>26</v>
      </c>
      <c r="AF7" s="51">
        <v>26</v>
      </c>
      <c r="AG7" s="51">
        <v>27</v>
      </c>
      <c r="AH7" s="51">
        <v>28</v>
      </c>
      <c r="AI7" s="51">
        <v>29</v>
      </c>
      <c r="AJ7" s="32">
        <v>30</v>
      </c>
      <c r="AK7" s="32">
        <v>31</v>
      </c>
      <c r="AL7" s="32">
        <v>32</v>
      </c>
      <c r="AM7" s="32">
        <v>33</v>
      </c>
      <c r="AN7" s="32">
        <v>34</v>
      </c>
      <c r="AO7" s="32">
        <v>35</v>
      </c>
      <c r="AP7" s="84">
        <v>36</v>
      </c>
      <c r="AS7" s="118"/>
      <c r="AT7" s="118"/>
    </row>
    <row r="8" spans="1:46" s="244" customFormat="1" ht="23.25" customHeight="1">
      <c r="A8" s="73"/>
      <c r="B8" s="45"/>
      <c r="C8" s="45"/>
      <c r="D8" s="147"/>
      <c r="E8" s="302" t="s">
        <v>109</v>
      </c>
      <c r="F8" s="303">
        <v>434.21</v>
      </c>
      <c r="G8" s="303">
        <v>228.6</v>
      </c>
      <c r="H8" s="303">
        <v>80.96</v>
      </c>
      <c r="I8" s="303">
        <v>39.24</v>
      </c>
      <c r="J8" s="303">
        <v>0</v>
      </c>
      <c r="K8" s="303">
        <v>13.94</v>
      </c>
      <c r="L8" s="305">
        <v>0</v>
      </c>
      <c r="M8" s="304">
        <v>2.77</v>
      </c>
      <c r="N8" s="303">
        <v>23.04</v>
      </c>
      <c r="O8" s="305">
        <v>5.28</v>
      </c>
      <c r="P8" s="304">
        <v>33.34</v>
      </c>
      <c r="Q8" s="303">
        <v>2</v>
      </c>
      <c r="R8" s="303">
        <v>18.08</v>
      </c>
      <c r="S8" s="303">
        <v>0.83</v>
      </c>
      <c r="T8" s="305">
        <v>0.67</v>
      </c>
      <c r="U8" s="304">
        <v>8.45</v>
      </c>
      <c r="V8" s="303">
        <v>36.03</v>
      </c>
      <c r="W8" s="303">
        <v>0</v>
      </c>
      <c r="X8" s="303">
        <v>0</v>
      </c>
      <c r="Y8" s="303">
        <v>3.6</v>
      </c>
      <c r="Z8" s="305">
        <v>0</v>
      </c>
      <c r="AA8" s="304">
        <v>0</v>
      </c>
      <c r="AB8" s="303">
        <v>0</v>
      </c>
      <c r="AC8" s="303">
        <v>0</v>
      </c>
      <c r="AD8" s="305">
        <v>0</v>
      </c>
      <c r="AE8" s="305">
        <v>24.21</v>
      </c>
      <c r="AF8" s="305">
        <v>8.22</v>
      </c>
      <c r="AG8" s="305">
        <v>0</v>
      </c>
      <c r="AH8" s="303">
        <v>13.83</v>
      </c>
      <c r="AI8" s="303">
        <v>3.33</v>
      </c>
      <c r="AJ8" s="305">
        <v>4.17</v>
      </c>
      <c r="AK8" s="304">
        <v>5.78</v>
      </c>
      <c r="AL8" s="303">
        <v>0</v>
      </c>
      <c r="AM8" s="303">
        <v>0.55</v>
      </c>
      <c r="AN8" s="303">
        <v>0</v>
      </c>
      <c r="AO8" s="305">
        <v>155.75</v>
      </c>
      <c r="AP8" s="306">
        <v>0</v>
      </c>
      <c r="AQ8" s="245"/>
      <c r="AS8" s="246"/>
      <c r="AT8" s="246"/>
    </row>
    <row r="9" spans="1:46" ht="23.25" customHeight="1">
      <c r="A9" s="73">
        <v>201</v>
      </c>
      <c r="B9" s="45"/>
      <c r="C9" s="45"/>
      <c r="D9" s="147"/>
      <c r="E9" s="302" t="s">
        <v>85</v>
      </c>
      <c r="F9" s="303">
        <v>387.77</v>
      </c>
      <c r="G9" s="303">
        <v>210.52</v>
      </c>
      <c r="H9" s="303">
        <v>80.96</v>
      </c>
      <c r="I9" s="303">
        <v>39.24</v>
      </c>
      <c r="J9" s="303">
        <v>0</v>
      </c>
      <c r="K9" s="303">
        <v>13.94</v>
      </c>
      <c r="L9" s="305">
        <v>0</v>
      </c>
      <c r="M9" s="304">
        <v>2.77</v>
      </c>
      <c r="N9" s="303">
        <v>23.04</v>
      </c>
      <c r="O9" s="305">
        <v>5.28</v>
      </c>
      <c r="P9" s="304">
        <v>33.34</v>
      </c>
      <c r="Q9" s="303">
        <v>2</v>
      </c>
      <c r="R9" s="303">
        <v>0</v>
      </c>
      <c r="S9" s="303">
        <v>0.83</v>
      </c>
      <c r="T9" s="305">
        <v>0.67</v>
      </c>
      <c r="U9" s="304">
        <v>8.45</v>
      </c>
      <c r="V9" s="303">
        <v>8.22</v>
      </c>
      <c r="W9" s="303">
        <v>0</v>
      </c>
      <c r="X9" s="303">
        <v>0</v>
      </c>
      <c r="Y9" s="303">
        <v>0</v>
      </c>
      <c r="Z9" s="305">
        <v>0</v>
      </c>
      <c r="AA9" s="304">
        <v>0</v>
      </c>
      <c r="AB9" s="303">
        <v>0</v>
      </c>
      <c r="AC9" s="303">
        <v>0</v>
      </c>
      <c r="AD9" s="305">
        <v>0</v>
      </c>
      <c r="AE9" s="305">
        <v>0</v>
      </c>
      <c r="AF9" s="305">
        <v>8.22</v>
      </c>
      <c r="AG9" s="305">
        <v>0</v>
      </c>
      <c r="AH9" s="303">
        <v>13.28</v>
      </c>
      <c r="AI9" s="303">
        <v>3.33</v>
      </c>
      <c r="AJ9" s="305">
        <v>4.17</v>
      </c>
      <c r="AK9" s="304">
        <v>5.78</v>
      </c>
      <c r="AL9" s="303">
        <v>0</v>
      </c>
      <c r="AM9" s="303">
        <v>0</v>
      </c>
      <c r="AN9" s="303">
        <v>0</v>
      </c>
      <c r="AO9" s="305">
        <v>155.75</v>
      </c>
      <c r="AP9" s="306">
        <v>0</v>
      </c>
      <c r="AQ9" s="19"/>
      <c r="AR9" s="19"/>
      <c r="AS9" s="122"/>
      <c r="AT9" s="122"/>
    </row>
    <row r="10" spans="1:46" ht="23.25" customHeight="1">
      <c r="A10" s="73"/>
      <c r="B10" s="45">
        <v>5</v>
      </c>
      <c r="C10" s="45"/>
      <c r="D10" s="147"/>
      <c r="E10" s="302" t="s">
        <v>69</v>
      </c>
      <c r="F10" s="303">
        <v>387.77</v>
      </c>
      <c r="G10" s="303">
        <v>210.52</v>
      </c>
      <c r="H10" s="303">
        <v>80.96</v>
      </c>
      <c r="I10" s="303">
        <v>39.24</v>
      </c>
      <c r="J10" s="303">
        <v>0</v>
      </c>
      <c r="K10" s="303">
        <v>13.94</v>
      </c>
      <c r="L10" s="305">
        <v>0</v>
      </c>
      <c r="M10" s="304">
        <v>2.77</v>
      </c>
      <c r="N10" s="303">
        <v>23.04</v>
      </c>
      <c r="O10" s="305">
        <v>5.28</v>
      </c>
      <c r="P10" s="304">
        <v>33.34</v>
      </c>
      <c r="Q10" s="303">
        <v>2</v>
      </c>
      <c r="R10" s="303">
        <v>0</v>
      </c>
      <c r="S10" s="303">
        <v>0.83</v>
      </c>
      <c r="T10" s="305">
        <v>0.67</v>
      </c>
      <c r="U10" s="304">
        <v>8.45</v>
      </c>
      <c r="V10" s="303">
        <v>8.22</v>
      </c>
      <c r="W10" s="303">
        <v>0</v>
      </c>
      <c r="X10" s="303">
        <v>0</v>
      </c>
      <c r="Y10" s="303">
        <v>0</v>
      </c>
      <c r="Z10" s="305">
        <v>0</v>
      </c>
      <c r="AA10" s="304">
        <v>0</v>
      </c>
      <c r="AB10" s="303">
        <v>0</v>
      </c>
      <c r="AC10" s="303">
        <v>0</v>
      </c>
      <c r="AD10" s="305">
        <v>0</v>
      </c>
      <c r="AE10" s="305">
        <v>0</v>
      </c>
      <c r="AF10" s="305">
        <v>8.22</v>
      </c>
      <c r="AG10" s="305">
        <v>0</v>
      </c>
      <c r="AH10" s="303">
        <v>13.28</v>
      </c>
      <c r="AI10" s="303">
        <v>3.33</v>
      </c>
      <c r="AJ10" s="305">
        <v>4.17</v>
      </c>
      <c r="AK10" s="304">
        <v>5.78</v>
      </c>
      <c r="AL10" s="303">
        <v>0</v>
      </c>
      <c r="AM10" s="303">
        <v>0</v>
      </c>
      <c r="AN10" s="303">
        <v>0</v>
      </c>
      <c r="AO10" s="305">
        <v>155.75</v>
      </c>
      <c r="AP10" s="306">
        <v>0</v>
      </c>
      <c r="AQ10" s="118"/>
      <c r="AR10" s="118"/>
      <c r="AS10" s="118"/>
      <c r="AT10" s="118"/>
    </row>
    <row r="11" spans="1:46" ht="23.25" customHeight="1">
      <c r="A11" s="73"/>
      <c r="B11" s="45"/>
      <c r="C11" s="45">
        <v>1</v>
      </c>
      <c r="D11" s="147"/>
      <c r="E11" s="302" t="s">
        <v>351</v>
      </c>
      <c r="F11" s="303">
        <v>232.02</v>
      </c>
      <c r="G11" s="303">
        <v>210.52</v>
      </c>
      <c r="H11" s="303">
        <v>80.96</v>
      </c>
      <c r="I11" s="303">
        <v>39.24</v>
      </c>
      <c r="J11" s="303">
        <v>0</v>
      </c>
      <c r="K11" s="303">
        <v>13.94</v>
      </c>
      <c r="L11" s="305">
        <v>0</v>
      </c>
      <c r="M11" s="304">
        <v>2.77</v>
      </c>
      <c r="N11" s="303">
        <v>23.04</v>
      </c>
      <c r="O11" s="305">
        <v>5.28</v>
      </c>
      <c r="P11" s="304">
        <v>33.34</v>
      </c>
      <c r="Q11" s="303">
        <v>2</v>
      </c>
      <c r="R11" s="303">
        <v>0</v>
      </c>
      <c r="S11" s="303">
        <v>0.83</v>
      </c>
      <c r="T11" s="305">
        <v>0.67</v>
      </c>
      <c r="U11" s="304">
        <v>8.45</v>
      </c>
      <c r="V11" s="303">
        <v>8.22</v>
      </c>
      <c r="W11" s="303">
        <v>0</v>
      </c>
      <c r="X11" s="303">
        <v>0</v>
      </c>
      <c r="Y11" s="303">
        <v>0</v>
      </c>
      <c r="Z11" s="305">
        <v>0</v>
      </c>
      <c r="AA11" s="304">
        <v>0</v>
      </c>
      <c r="AB11" s="303">
        <v>0</v>
      </c>
      <c r="AC11" s="303">
        <v>0</v>
      </c>
      <c r="AD11" s="305">
        <v>0</v>
      </c>
      <c r="AE11" s="305">
        <v>0</v>
      </c>
      <c r="AF11" s="305">
        <v>8.22</v>
      </c>
      <c r="AG11" s="305">
        <v>0</v>
      </c>
      <c r="AH11" s="303">
        <v>13.28</v>
      </c>
      <c r="AI11" s="303">
        <v>3.33</v>
      </c>
      <c r="AJ11" s="305">
        <v>4.17</v>
      </c>
      <c r="AK11" s="304">
        <v>5.78</v>
      </c>
      <c r="AL11" s="303">
        <v>0</v>
      </c>
      <c r="AM11" s="303">
        <v>0</v>
      </c>
      <c r="AN11" s="303">
        <v>0</v>
      </c>
      <c r="AO11" s="305">
        <v>0</v>
      </c>
      <c r="AP11" s="306">
        <v>0</v>
      </c>
      <c r="AQ11" s="118"/>
      <c r="AR11" s="118"/>
      <c r="AS11" s="118"/>
      <c r="AT11" s="118"/>
    </row>
    <row r="12" spans="1:46" ht="23.25" customHeight="1">
      <c r="A12" s="73"/>
      <c r="B12" s="45"/>
      <c r="C12" s="45"/>
      <c r="D12" s="147">
        <v>106</v>
      </c>
      <c r="E12" s="302" t="s">
        <v>305</v>
      </c>
      <c r="F12" s="303">
        <v>232.02</v>
      </c>
      <c r="G12" s="303">
        <v>210.52</v>
      </c>
      <c r="H12" s="303">
        <v>80.96</v>
      </c>
      <c r="I12" s="303">
        <v>39.24</v>
      </c>
      <c r="J12" s="303">
        <v>0</v>
      </c>
      <c r="K12" s="303">
        <v>13.94</v>
      </c>
      <c r="L12" s="305">
        <v>0</v>
      </c>
      <c r="M12" s="304">
        <v>2.77</v>
      </c>
      <c r="N12" s="303">
        <v>23.04</v>
      </c>
      <c r="O12" s="305">
        <v>5.28</v>
      </c>
      <c r="P12" s="304">
        <v>33.34</v>
      </c>
      <c r="Q12" s="303">
        <v>2</v>
      </c>
      <c r="R12" s="303">
        <v>0</v>
      </c>
      <c r="S12" s="303">
        <v>0.83</v>
      </c>
      <c r="T12" s="305">
        <v>0.67</v>
      </c>
      <c r="U12" s="304">
        <v>8.45</v>
      </c>
      <c r="V12" s="303">
        <v>8.22</v>
      </c>
      <c r="W12" s="303">
        <v>0</v>
      </c>
      <c r="X12" s="303">
        <v>0</v>
      </c>
      <c r="Y12" s="303">
        <v>0</v>
      </c>
      <c r="Z12" s="305">
        <v>0</v>
      </c>
      <c r="AA12" s="304">
        <v>0</v>
      </c>
      <c r="AB12" s="303">
        <v>0</v>
      </c>
      <c r="AC12" s="303">
        <v>0</v>
      </c>
      <c r="AD12" s="305">
        <v>0</v>
      </c>
      <c r="AE12" s="305">
        <v>0</v>
      </c>
      <c r="AF12" s="305">
        <v>8.22</v>
      </c>
      <c r="AG12" s="305">
        <v>0</v>
      </c>
      <c r="AH12" s="303">
        <v>13.28</v>
      </c>
      <c r="AI12" s="303">
        <v>3.33</v>
      </c>
      <c r="AJ12" s="305">
        <v>4.17</v>
      </c>
      <c r="AK12" s="304">
        <v>5.78</v>
      </c>
      <c r="AL12" s="303">
        <v>0</v>
      </c>
      <c r="AM12" s="303">
        <v>0</v>
      </c>
      <c r="AN12" s="303">
        <v>0</v>
      </c>
      <c r="AO12" s="305">
        <v>0</v>
      </c>
      <c r="AP12" s="306">
        <v>0</v>
      </c>
      <c r="AQ12" s="118"/>
      <c r="AR12" s="118"/>
      <c r="AS12" s="118"/>
      <c r="AT12" s="118"/>
    </row>
    <row r="13" spans="1:46" ht="23.25" customHeight="1">
      <c r="A13" s="73">
        <v>201</v>
      </c>
      <c r="B13" s="45">
        <v>5</v>
      </c>
      <c r="C13" s="45">
        <v>1</v>
      </c>
      <c r="D13" s="147">
        <v>106001</v>
      </c>
      <c r="E13" s="302" t="s">
        <v>292</v>
      </c>
      <c r="F13" s="303">
        <v>232.02</v>
      </c>
      <c r="G13" s="303">
        <v>210.52</v>
      </c>
      <c r="H13" s="303">
        <v>80.96</v>
      </c>
      <c r="I13" s="303">
        <v>39.24</v>
      </c>
      <c r="J13" s="303">
        <v>0</v>
      </c>
      <c r="K13" s="303">
        <v>13.94</v>
      </c>
      <c r="L13" s="305">
        <v>0</v>
      </c>
      <c r="M13" s="304">
        <v>2.77</v>
      </c>
      <c r="N13" s="303">
        <v>23.04</v>
      </c>
      <c r="O13" s="305">
        <v>5.28</v>
      </c>
      <c r="P13" s="304">
        <v>33.34</v>
      </c>
      <c r="Q13" s="303">
        <v>2</v>
      </c>
      <c r="R13" s="303">
        <v>0</v>
      </c>
      <c r="S13" s="303">
        <v>0.83</v>
      </c>
      <c r="T13" s="305">
        <v>0.67</v>
      </c>
      <c r="U13" s="304">
        <v>8.45</v>
      </c>
      <c r="V13" s="303">
        <v>8.22</v>
      </c>
      <c r="W13" s="303">
        <v>0</v>
      </c>
      <c r="X13" s="303">
        <v>0</v>
      </c>
      <c r="Y13" s="303">
        <v>0</v>
      </c>
      <c r="Z13" s="305">
        <v>0</v>
      </c>
      <c r="AA13" s="304">
        <v>0</v>
      </c>
      <c r="AB13" s="303">
        <v>0</v>
      </c>
      <c r="AC13" s="303">
        <v>0</v>
      </c>
      <c r="AD13" s="305">
        <v>0</v>
      </c>
      <c r="AE13" s="305">
        <v>0</v>
      </c>
      <c r="AF13" s="305">
        <v>8.22</v>
      </c>
      <c r="AG13" s="305">
        <v>0</v>
      </c>
      <c r="AH13" s="303">
        <v>13.28</v>
      </c>
      <c r="AI13" s="303">
        <v>3.33</v>
      </c>
      <c r="AJ13" s="305">
        <v>4.17</v>
      </c>
      <c r="AK13" s="304">
        <v>5.78</v>
      </c>
      <c r="AL13" s="303">
        <v>0</v>
      </c>
      <c r="AM13" s="303">
        <v>0</v>
      </c>
      <c r="AN13" s="303">
        <v>0</v>
      </c>
      <c r="AO13" s="305">
        <v>0</v>
      </c>
      <c r="AP13" s="306">
        <v>0</v>
      </c>
      <c r="AQ13" s="118"/>
      <c r="AR13" s="118"/>
      <c r="AS13" s="118"/>
      <c r="AT13" s="122"/>
    </row>
    <row r="14" spans="1:46" ht="23.25" customHeight="1">
      <c r="A14" s="73"/>
      <c r="B14" s="45"/>
      <c r="C14" s="45">
        <v>3</v>
      </c>
      <c r="D14" s="147"/>
      <c r="E14" s="302" t="s">
        <v>383</v>
      </c>
      <c r="F14" s="303">
        <v>26.9</v>
      </c>
      <c r="G14" s="303">
        <v>0</v>
      </c>
      <c r="H14" s="303">
        <v>0</v>
      </c>
      <c r="I14" s="303">
        <v>0</v>
      </c>
      <c r="J14" s="303">
        <v>0</v>
      </c>
      <c r="K14" s="303">
        <v>0</v>
      </c>
      <c r="L14" s="305">
        <v>0</v>
      </c>
      <c r="M14" s="304">
        <v>0</v>
      </c>
      <c r="N14" s="303">
        <v>0</v>
      </c>
      <c r="O14" s="305">
        <v>0</v>
      </c>
      <c r="P14" s="304">
        <v>0</v>
      </c>
      <c r="Q14" s="303">
        <v>0</v>
      </c>
      <c r="R14" s="303">
        <v>0</v>
      </c>
      <c r="S14" s="303">
        <v>0</v>
      </c>
      <c r="T14" s="305">
        <v>0</v>
      </c>
      <c r="U14" s="304">
        <v>0</v>
      </c>
      <c r="V14" s="303">
        <v>0</v>
      </c>
      <c r="W14" s="303">
        <v>0</v>
      </c>
      <c r="X14" s="303">
        <v>0</v>
      </c>
      <c r="Y14" s="303">
        <v>0</v>
      </c>
      <c r="Z14" s="305">
        <v>0</v>
      </c>
      <c r="AA14" s="304">
        <v>0</v>
      </c>
      <c r="AB14" s="303">
        <v>0</v>
      </c>
      <c r="AC14" s="303">
        <v>0</v>
      </c>
      <c r="AD14" s="305">
        <v>0</v>
      </c>
      <c r="AE14" s="305">
        <v>0</v>
      </c>
      <c r="AF14" s="305">
        <v>0</v>
      </c>
      <c r="AG14" s="305">
        <v>0</v>
      </c>
      <c r="AH14" s="303">
        <v>0</v>
      </c>
      <c r="AI14" s="303">
        <v>0</v>
      </c>
      <c r="AJ14" s="305">
        <v>0</v>
      </c>
      <c r="AK14" s="304">
        <v>0</v>
      </c>
      <c r="AL14" s="303">
        <v>0</v>
      </c>
      <c r="AM14" s="303">
        <v>0</v>
      </c>
      <c r="AN14" s="303">
        <v>0</v>
      </c>
      <c r="AO14" s="305">
        <v>26.9</v>
      </c>
      <c r="AP14" s="306">
        <v>0</v>
      </c>
      <c r="AQ14" s="118"/>
      <c r="AR14" s="118"/>
      <c r="AS14" s="118"/>
      <c r="AT14" s="118"/>
    </row>
    <row r="15" spans="1:46" ht="23.25" customHeight="1">
      <c r="A15" s="73"/>
      <c r="B15" s="45"/>
      <c r="C15" s="45"/>
      <c r="D15" s="147">
        <v>106</v>
      </c>
      <c r="E15" s="302" t="s">
        <v>305</v>
      </c>
      <c r="F15" s="303">
        <v>26.9</v>
      </c>
      <c r="G15" s="303">
        <v>0</v>
      </c>
      <c r="H15" s="303">
        <v>0</v>
      </c>
      <c r="I15" s="303">
        <v>0</v>
      </c>
      <c r="J15" s="303">
        <v>0</v>
      </c>
      <c r="K15" s="303">
        <v>0</v>
      </c>
      <c r="L15" s="305">
        <v>0</v>
      </c>
      <c r="M15" s="304">
        <v>0</v>
      </c>
      <c r="N15" s="303">
        <v>0</v>
      </c>
      <c r="O15" s="305">
        <v>0</v>
      </c>
      <c r="P15" s="304">
        <v>0</v>
      </c>
      <c r="Q15" s="303">
        <v>0</v>
      </c>
      <c r="R15" s="303">
        <v>0</v>
      </c>
      <c r="S15" s="303">
        <v>0</v>
      </c>
      <c r="T15" s="305">
        <v>0</v>
      </c>
      <c r="U15" s="304">
        <v>0</v>
      </c>
      <c r="V15" s="303">
        <v>0</v>
      </c>
      <c r="W15" s="303">
        <v>0</v>
      </c>
      <c r="X15" s="303">
        <v>0</v>
      </c>
      <c r="Y15" s="303">
        <v>0</v>
      </c>
      <c r="Z15" s="305">
        <v>0</v>
      </c>
      <c r="AA15" s="304">
        <v>0</v>
      </c>
      <c r="AB15" s="303">
        <v>0</v>
      </c>
      <c r="AC15" s="303">
        <v>0</v>
      </c>
      <c r="AD15" s="305">
        <v>0</v>
      </c>
      <c r="AE15" s="305">
        <v>0</v>
      </c>
      <c r="AF15" s="305">
        <v>0</v>
      </c>
      <c r="AG15" s="305">
        <v>0</v>
      </c>
      <c r="AH15" s="303">
        <v>0</v>
      </c>
      <c r="AI15" s="303">
        <v>0</v>
      </c>
      <c r="AJ15" s="305">
        <v>0</v>
      </c>
      <c r="AK15" s="304">
        <v>0</v>
      </c>
      <c r="AL15" s="303">
        <v>0</v>
      </c>
      <c r="AM15" s="303">
        <v>0</v>
      </c>
      <c r="AN15" s="303">
        <v>0</v>
      </c>
      <c r="AO15" s="305">
        <v>26.9</v>
      </c>
      <c r="AP15" s="306">
        <v>0</v>
      </c>
      <c r="AQ15" s="118"/>
      <c r="AR15" s="118"/>
      <c r="AS15" s="118"/>
      <c r="AT15" s="118"/>
    </row>
    <row r="16" spans="1:46" ht="23.25" customHeight="1">
      <c r="A16" s="73">
        <v>201</v>
      </c>
      <c r="B16" s="45">
        <v>5</v>
      </c>
      <c r="C16" s="45">
        <v>3</v>
      </c>
      <c r="D16" s="147">
        <v>106001</v>
      </c>
      <c r="E16" s="302" t="s">
        <v>440</v>
      </c>
      <c r="F16" s="303">
        <v>26.9</v>
      </c>
      <c r="G16" s="303">
        <v>0</v>
      </c>
      <c r="H16" s="303">
        <v>0</v>
      </c>
      <c r="I16" s="303">
        <v>0</v>
      </c>
      <c r="J16" s="303">
        <v>0</v>
      </c>
      <c r="K16" s="303">
        <v>0</v>
      </c>
      <c r="L16" s="305">
        <v>0</v>
      </c>
      <c r="M16" s="304">
        <v>0</v>
      </c>
      <c r="N16" s="303">
        <v>0</v>
      </c>
      <c r="O16" s="305">
        <v>0</v>
      </c>
      <c r="P16" s="304">
        <v>0</v>
      </c>
      <c r="Q16" s="303">
        <v>0</v>
      </c>
      <c r="R16" s="303">
        <v>0</v>
      </c>
      <c r="S16" s="303">
        <v>0</v>
      </c>
      <c r="T16" s="305">
        <v>0</v>
      </c>
      <c r="U16" s="304">
        <v>0</v>
      </c>
      <c r="V16" s="303">
        <v>0</v>
      </c>
      <c r="W16" s="303">
        <v>0</v>
      </c>
      <c r="X16" s="303">
        <v>0</v>
      </c>
      <c r="Y16" s="303">
        <v>0</v>
      </c>
      <c r="Z16" s="305">
        <v>0</v>
      </c>
      <c r="AA16" s="304">
        <v>0</v>
      </c>
      <c r="AB16" s="303">
        <v>0</v>
      </c>
      <c r="AC16" s="303">
        <v>0</v>
      </c>
      <c r="AD16" s="305">
        <v>0</v>
      </c>
      <c r="AE16" s="305">
        <v>0</v>
      </c>
      <c r="AF16" s="305">
        <v>0</v>
      </c>
      <c r="AG16" s="305">
        <v>0</v>
      </c>
      <c r="AH16" s="303">
        <v>0</v>
      </c>
      <c r="AI16" s="303">
        <v>0</v>
      </c>
      <c r="AJ16" s="305">
        <v>0</v>
      </c>
      <c r="AK16" s="304">
        <v>0</v>
      </c>
      <c r="AL16" s="303">
        <v>0</v>
      </c>
      <c r="AM16" s="303">
        <v>0</v>
      </c>
      <c r="AN16" s="303">
        <v>0</v>
      </c>
      <c r="AO16" s="305">
        <v>26.9</v>
      </c>
      <c r="AP16" s="306">
        <v>0</v>
      </c>
      <c r="AQ16" s="118"/>
      <c r="AR16" s="118"/>
      <c r="AS16" s="118"/>
      <c r="AT16" s="118"/>
    </row>
    <row r="17" spans="1:46" ht="23.25" customHeight="1">
      <c r="A17" s="73"/>
      <c r="B17" s="45"/>
      <c r="C17" s="45">
        <v>5</v>
      </c>
      <c r="D17" s="147"/>
      <c r="E17" s="302" t="s">
        <v>113</v>
      </c>
      <c r="F17" s="303">
        <v>13.5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5">
        <v>0</v>
      </c>
      <c r="M17" s="304">
        <v>0</v>
      </c>
      <c r="N17" s="303">
        <v>0</v>
      </c>
      <c r="O17" s="305">
        <v>0</v>
      </c>
      <c r="P17" s="304">
        <v>0</v>
      </c>
      <c r="Q17" s="303">
        <v>0</v>
      </c>
      <c r="R17" s="303">
        <v>0</v>
      </c>
      <c r="S17" s="303">
        <v>0</v>
      </c>
      <c r="T17" s="305">
        <v>0</v>
      </c>
      <c r="U17" s="304">
        <v>0</v>
      </c>
      <c r="V17" s="303">
        <v>0</v>
      </c>
      <c r="W17" s="303">
        <v>0</v>
      </c>
      <c r="X17" s="303">
        <v>0</v>
      </c>
      <c r="Y17" s="303">
        <v>0</v>
      </c>
      <c r="Z17" s="305">
        <v>0</v>
      </c>
      <c r="AA17" s="304">
        <v>0</v>
      </c>
      <c r="AB17" s="303">
        <v>0</v>
      </c>
      <c r="AC17" s="303">
        <v>0</v>
      </c>
      <c r="AD17" s="305">
        <v>0</v>
      </c>
      <c r="AE17" s="305">
        <v>0</v>
      </c>
      <c r="AF17" s="305">
        <v>0</v>
      </c>
      <c r="AG17" s="305">
        <v>0</v>
      </c>
      <c r="AH17" s="303">
        <v>0</v>
      </c>
      <c r="AI17" s="303">
        <v>0</v>
      </c>
      <c r="AJ17" s="305">
        <v>0</v>
      </c>
      <c r="AK17" s="304">
        <v>0</v>
      </c>
      <c r="AL17" s="303">
        <v>0</v>
      </c>
      <c r="AM17" s="303">
        <v>0</v>
      </c>
      <c r="AN17" s="303">
        <v>0</v>
      </c>
      <c r="AO17" s="305">
        <v>13.5</v>
      </c>
      <c r="AP17" s="306">
        <v>0</v>
      </c>
      <c r="AQ17" s="122"/>
      <c r="AR17" s="118"/>
      <c r="AS17" s="118"/>
      <c r="AT17" s="118"/>
    </row>
    <row r="18" spans="1:46" ht="23.25" customHeight="1">
      <c r="A18" s="73"/>
      <c r="B18" s="45"/>
      <c r="C18" s="45"/>
      <c r="D18" s="147">
        <v>106</v>
      </c>
      <c r="E18" s="302" t="s">
        <v>305</v>
      </c>
      <c r="F18" s="303">
        <v>13.5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5">
        <v>0</v>
      </c>
      <c r="M18" s="304">
        <v>0</v>
      </c>
      <c r="N18" s="303">
        <v>0</v>
      </c>
      <c r="O18" s="305">
        <v>0</v>
      </c>
      <c r="P18" s="304">
        <v>0</v>
      </c>
      <c r="Q18" s="303">
        <v>0</v>
      </c>
      <c r="R18" s="303">
        <v>0</v>
      </c>
      <c r="S18" s="303">
        <v>0</v>
      </c>
      <c r="T18" s="305">
        <v>0</v>
      </c>
      <c r="U18" s="304">
        <v>0</v>
      </c>
      <c r="V18" s="303">
        <v>0</v>
      </c>
      <c r="W18" s="303">
        <v>0</v>
      </c>
      <c r="X18" s="303">
        <v>0</v>
      </c>
      <c r="Y18" s="303">
        <v>0</v>
      </c>
      <c r="Z18" s="305">
        <v>0</v>
      </c>
      <c r="AA18" s="304">
        <v>0</v>
      </c>
      <c r="AB18" s="303">
        <v>0</v>
      </c>
      <c r="AC18" s="303">
        <v>0</v>
      </c>
      <c r="AD18" s="305">
        <v>0</v>
      </c>
      <c r="AE18" s="305">
        <v>0</v>
      </c>
      <c r="AF18" s="305">
        <v>0</v>
      </c>
      <c r="AG18" s="305">
        <v>0</v>
      </c>
      <c r="AH18" s="303">
        <v>0</v>
      </c>
      <c r="AI18" s="303">
        <v>0</v>
      </c>
      <c r="AJ18" s="305">
        <v>0</v>
      </c>
      <c r="AK18" s="304">
        <v>0</v>
      </c>
      <c r="AL18" s="303">
        <v>0</v>
      </c>
      <c r="AM18" s="303">
        <v>0</v>
      </c>
      <c r="AN18" s="303">
        <v>0</v>
      </c>
      <c r="AO18" s="305">
        <v>13.5</v>
      </c>
      <c r="AP18" s="306">
        <v>0</v>
      </c>
      <c r="AQ18" s="122"/>
      <c r="AR18" s="118"/>
      <c r="AS18" s="118"/>
      <c r="AT18" s="118"/>
    </row>
    <row r="19" spans="1:46" ht="23.25" customHeight="1">
      <c r="A19" s="73">
        <v>201</v>
      </c>
      <c r="B19" s="45">
        <v>5</v>
      </c>
      <c r="C19" s="45">
        <v>5</v>
      </c>
      <c r="D19" s="147">
        <v>106001</v>
      </c>
      <c r="E19" s="302" t="s">
        <v>422</v>
      </c>
      <c r="F19" s="303">
        <v>13.5</v>
      </c>
      <c r="G19" s="303">
        <v>0</v>
      </c>
      <c r="H19" s="303">
        <v>0</v>
      </c>
      <c r="I19" s="303">
        <v>0</v>
      </c>
      <c r="J19" s="303">
        <v>0</v>
      </c>
      <c r="K19" s="303">
        <v>0</v>
      </c>
      <c r="L19" s="305">
        <v>0</v>
      </c>
      <c r="M19" s="304">
        <v>0</v>
      </c>
      <c r="N19" s="303">
        <v>0</v>
      </c>
      <c r="O19" s="305">
        <v>0</v>
      </c>
      <c r="P19" s="304">
        <v>0</v>
      </c>
      <c r="Q19" s="303">
        <v>0</v>
      </c>
      <c r="R19" s="303">
        <v>0</v>
      </c>
      <c r="S19" s="303">
        <v>0</v>
      </c>
      <c r="T19" s="305">
        <v>0</v>
      </c>
      <c r="U19" s="304">
        <v>0</v>
      </c>
      <c r="V19" s="303">
        <v>0</v>
      </c>
      <c r="W19" s="303">
        <v>0</v>
      </c>
      <c r="X19" s="303">
        <v>0</v>
      </c>
      <c r="Y19" s="303">
        <v>0</v>
      </c>
      <c r="Z19" s="305">
        <v>0</v>
      </c>
      <c r="AA19" s="304">
        <v>0</v>
      </c>
      <c r="AB19" s="303">
        <v>0</v>
      </c>
      <c r="AC19" s="303">
        <v>0</v>
      </c>
      <c r="AD19" s="305">
        <v>0</v>
      </c>
      <c r="AE19" s="305">
        <v>0</v>
      </c>
      <c r="AF19" s="305">
        <v>0</v>
      </c>
      <c r="AG19" s="305">
        <v>0</v>
      </c>
      <c r="AH19" s="303">
        <v>0</v>
      </c>
      <c r="AI19" s="303">
        <v>0</v>
      </c>
      <c r="AJ19" s="305">
        <v>0</v>
      </c>
      <c r="AK19" s="304">
        <v>0</v>
      </c>
      <c r="AL19" s="303">
        <v>0</v>
      </c>
      <c r="AM19" s="303">
        <v>0</v>
      </c>
      <c r="AN19" s="303">
        <v>0</v>
      </c>
      <c r="AO19" s="305">
        <v>13.5</v>
      </c>
      <c r="AP19" s="306">
        <v>0</v>
      </c>
      <c r="AQ19" s="118"/>
      <c r="AR19" s="118"/>
      <c r="AS19" s="118"/>
      <c r="AT19" s="118"/>
    </row>
    <row r="20" spans="1:46" ht="23.25" customHeight="1">
      <c r="A20" s="73"/>
      <c r="B20" s="45"/>
      <c r="C20" s="45">
        <v>6</v>
      </c>
      <c r="D20" s="147"/>
      <c r="E20" s="302" t="s">
        <v>262</v>
      </c>
      <c r="F20" s="303">
        <v>2.1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305">
        <v>0</v>
      </c>
      <c r="M20" s="304">
        <v>0</v>
      </c>
      <c r="N20" s="303">
        <v>0</v>
      </c>
      <c r="O20" s="305">
        <v>0</v>
      </c>
      <c r="P20" s="304">
        <v>0</v>
      </c>
      <c r="Q20" s="303">
        <v>0</v>
      </c>
      <c r="R20" s="303">
        <v>0</v>
      </c>
      <c r="S20" s="303">
        <v>0</v>
      </c>
      <c r="T20" s="305">
        <v>0</v>
      </c>
      <c r="U20" s="304">
        <v>0</v>
      </c>
      <c r="V20" s="303">
        <v>0</v>
      </c>
      <c r="W20" s="303">
        <v>0</v>
      </c>
      <c r="X20" s="303">
        <v>0</v>
      </c>
      <c r="Y20" s="303">
        <v>0</v>
      </c>
      <c r="Z20" s="305">
        <v>0</v>
      </c>
      <c r="AA20" s="304">
        <v>0</v>
      </c>
      <c r="AB20" s="303">
        <v>0</v>
      </c>
      <c r="AC20" s="303">
        <v>0</v>
      </c>
      <c r="AD20" s="305">
        <v>0</v>
      </c>
      <c r="AE20" s="305">
        <v>0</v>
      </c>
      <c r="AF20" s="305">
        <v>0</v>
      </c>
      <c r="AG20" s="305">
        <v>0</v>
      </c>
      <c r="AH20" s="303">
        <v>0</v>
      </c>
      <c r="AI20" s="303">
        <v>0</v>
      </c>
      <c r="AJ20" s="305">
        <v>0</v>
      </c>
      <c r="AK20" s="304">
        <v>0</v>
      </c>
      <c r="AL20" s="303">
        <v>0</v>
      </c>
      <c r="AM20" s="303">
        <v>0</v>
      </c>
      <c r="AN20" s="303">
        <v>0</v>
      </c>
      <c r="AO20" s="305">
        <v>2.1</v>
      </c>
      <c r="AP20" s="306">
        <v>0</v>
      </c>
      <c r="AQ20" s="118"/>
      <c r="AR20" s="118"/>
      <c r="AS20" s="118"/>
      <c r="AT20" s="118"/>
    </row>
    <row r="21" spans="1:46" ht="23.25" customHeight="1">
      <c r="A21" s="73"/>
      <c r="B21" s="45"/>
      <c r="C21" s="45"/>
      <c r="D21" s="147">
        <v>106</v>
      </c>
      <c r="E21" s="302" t="s">
        <v>305</v>
      </c>
      <c r="F21" s="303">
        <v>2.1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305">
        <v>0</v>
      </c>
      <c r="M21" s="304">
        <v>0</v>
      </c>
      <c r="N21" s="303">
        <v>0</v>
      </c>
      <c r="O21" s="305">
        <v>0</v>
      </c>
      <c r="P21" s="304">
        <v>0</v>
      </c>
      <c r="Q21" s="303">
        <v>0</v>
      </c>
      <c r="R21" s="303">
        <v>0</v>
      </c>
      <c r="S21" s="303">
        <v>0</v>
      </c>
      <c r="T21" s="305">
        <v>0</v>
      </c>
      <c r="U21" s="304">
        <v>0</v>
      </c>
      <c r="V21" s="303">
        <v>0</v>
      </c>
      <c r="W21" s="303">
        <v>0</v>
      </c>
      <c r="X21" s="303">
        <v>0</v>
      </c>
      <c r="Y21" s="303">
        <v>0</v>
      </c>
      <c r="Z21" s="305">
        <v>0</v>
      </c>
      <c r="AA21" s="304">
        <v>0</v>
      </c>
      <c r="AB21" s="303">
        <v>0</v>
      </c>
      <c r="AC21" s="303">
        <v>0</v>
      </c>
      <c r="AD21" s="305">
        <v>0</v>
      </c>
      <c r="AE21" s="305">
        <v>0</v>
      </c>
      <c r="AF21" s="305">
        <v>0</v>
      </c>
      <c r="AG21" s="305">
        <v>0</v>
      </c>
      <c r="AH21" s="303">
        <v>0</v>
      </c>
      <c r="AI21" s="303">
        <v>0</v>
      </c>
      <c r="AJ21" s="305">
        <v>0</v>
      </c>
      <c r="AK21" s="304">
        <v>0</v>
      </c>
      <c r="AL21" s="303">
        <v>0</v>
      </c>
      <c r="AM21" s="303">
        <v>0</v>
      </c>
      <c r="AN21" s="303">
        <v>0</v>
      </c>
      <c r="AO21" s="305">
        <v>2.1</v>
      </c>
      <c r="AP21" s="306">
        <v>0</v>
      </c>
      <c r="AQ21" s="118"/>
      <c r="AR21" s="118"/>
      <c r="AS21" s="118"/>
      <c r="AT21" s="118"/>
    </row>
    <row r="22" spans="1:46" ht="23.25" customHeight="1">
      <c r="A22" s="73">
        <v>201</v>
      </c>
      <c r="B22" s="45">
        <v>5</v>
      </c>
      <c r="C22" s="45">
        <v>6</v>
      </c>
      <c r="D22" s="147">
        <v>106001</v>
      </c>
      <c r="E22" s="302" t="s">
        <v>319</v>
      </c>
      <c r="F22" s="303">
        <v>2.1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5">
        <v>0</v>
      </c>
      <c r="M22" s="304">
        <v>0</v>
      </c>
      <c r="N22" s="303">
        <v>0</v>
      </c>
      <c r="O22" s="305">
        <v>0</v>
      </c>
      <c r="P22" s="304">
        <v>0</v>
      </c>
      <c r="Q22" s="303">
        <v>0</v>
      </c>
      <c r="R22" s="303">
        <v>0</v>
      </c>
      <c r="S22" s="303">
        <v>0</v>
      </c>
      <c r="T22" s="305">
        <v>0</v>
      </c>
      <c r="U22" s="304">
        <v>0</v>
      </c>
      <c r="V22" s="303">
        <v>0</v>
      </c>
      <c r="W22" s="303">
        <v>0</v>
      </c>
      <c r="X22" s="303">
        <v>0</v>
      </c>
      <c r="Y22" s="303">
        <v>0</v>
      </c>
      <c r="Z22" s="305">
        <v>0</v>
      </c>
      <c r="AA22" s="304">
        <v>0</v>
      </c>
      <c r="AB22" s="303">
        <v>0</v>
      </c>
      <c r="AC22" s="303">
        <v>0</v>
      </c>
      <c r="AD22" s="305">
        <v>0</v>
      </c>
      <c r="AE22" s="305">
        <v>0</v>
      </c>
      <c r="AF22" s="305">
        <v>0</v>
      </c>
      <c r="AG22" s="305">
        <v>0</v>
      </c>
      <c r="AH22" s="303">
        <v>0</v>
      </c>
      <c r="AI22" s="303">
        <v>0</v>
      </c>
      <c r="AJ22" s="305">
        <v>0</v>
      </c>
      <c r="AK22" s="304">
        <v>0</v>
      </c>
      <c r="AL22" s="303">
        <v>0</v>
      </c>
      <c r="AM22" s="303">
        <v>0</v>
      </c>
      <c r="AN22" s="303">
        <v>0</v>
      </c>
      <c r="AO22" s="305">
        <v>2.1</v>
      </c>
      <c r="AP22" s="306">
        <v>0</v>
      </c>
      <c r="AQ22" s="118"/>
      <c r="AR22" s="118"/>
      <c r="AS22" s="118"/>
      <c r="AT22" s="118"/>
    </row>
    <row r="23" spans="1:46" ht="23.25" customHeight="1">
      <c r="A23" s="73"/>
      <c r="B23" s="45"/>
      <c r="C23" s="45">
        <v>7</v>
      </c>
      <c r="D23" s="147"/>
      <c r="E23" s="302" t="s">
        <v>458</v>
      </c>
      <c r="F23" s="303">
        <v>63.25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5">
        <v>0</v>
      </c>
      <c r="M23" s="304">
        <v>0</v>
      </c>
      <c r="N23" s="303">
        <v>0</v>
      </c>
      <c r="O23" s="305">
        <v>0</v>
      </c>
      <c r="P23" s="304">
        <v>0</v>
      </c>
      <c r="Q23" s="303">
        <v>0</v>
      </c>
      <c r="R23" s="303">
        <v>0</v>
      </c>
      <c r="S23" s="303">
        <v>0</v>
      </c>
      <c r="T23" s="305">
        <v>0</v>
      </c>
      <c r="U23" s="304">
        <v>0</v>
      </c>
      <c r="V23" s="303">
        <v>0</v>
      </c>
      <c r="W23" s="303">
        <v>0</v>
      </c>
      <c r="X23" s="303">
        <v>0</v>
      </c>
      <c r="Y23" s="303">
        <v>0</v>
      </c>
      <c r="Z23" s="305">
        <v>0</v>
      </c>
      <c r="AA23" s="304">
        <v>0</v>
      </c>
      <c r="AB23" s="303">
        <v>0</v>
      </c>
      <c r="AC23" s="303">
        <v>0</v>
      </c>
      <c r="AD23" s="305">
        <v>0</v>
      </c>
      <c r="AE23" s="305">
        <v>0</v>
      </c>
      <c r="AF23" s="305">
        <v>0</v>
      </c>
      <c r="AG23" s="305">
        <v>0</v>
      </c>
      <c r="AH23" s="303">
        <v>0</v>
      </c>
      <c r="AI23" s="303">
        <v>0</v>
      </c>
      <c r="AJ23" s="305">
        <v>0</v>
      </c>
      <c r="AK23" s="304">
        <v>0</v>
      </c>
      <c r="AL23" s="303">
        <v>0</v>
      </c>
      <c r="AM23" s="303">
        <v>0</v>
      </c>
      <c r="AN23" s="303">
        <v>0</v>
      </c>
      <c r="AO23" s="305">
        <v>63.25</v>
      </c>
      <c r="AP23" s="306">
        <v>0</v>
      </c>
      <c r="AQ23" s="118"/>
      <c r="AR23" s="118"/>
      <c r="AS23" s="118"/>
      <c r="AT23" s="118"/>
    </row>
    <row r="24" spans="1:46" ht="23.25" customHeight="1">
      <c r="A24" s="73"/>
      <c r="B24" s="45"/>
      <c r="C24" s="45"/>
      <c r="D24" s="147">
        <v>106</v>
      </c>
      <c r="E24" s="302" t="s">
        <v>305</v>
      </c>
      <c r="F24" s="303">
        <v>63.25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5">
        <v>0</v>
      </c>
      <c r="M24" s="304">
        <v>0</v>
      </c>
      <c r="N24" s="303">
        <v>0</v>
      </c>
      <c r="O24" s="305">
        <v>0</v>
      </c>
      <c r="P24" s="304">
        <v>0</v>
      </c>
      <c r="Q24" s="303">
        <v>0</v>
      </c>
      <c r="R24" s="303">
        <v>0</v>
      </c>
      <c r="S24" s="303">
        <v>0</v>
      </c>
      <c r="T24" s="305">
        <v>0</v>
      </c>
      <c r="U24" s="304">
        <v>0</v>
      </c>
      <c r="V24" s="303">
        <v>0</v>
      </c>
      <c r="W24" s="303">
        <v>0</v>
      </c>
      <c r="X24" s="303">
        <v>0</v>
      </c>
      <c r="Y24" s="303">
        <v>0</v>
      </c>
      <c r="Z24" s="305">
        <v>0</v>
      </c>
      <c r="AA24" s="304">
        <v>0</v>
      </c>
      <c r="AB24" s="303">
        <v>0</v>
      </c>
      <c r="AC24" s="303">
        <v>0</v>
      </c>
      <c r="AD24" s="305">
        <v>0</v>
      </c>
      <c r="AE24" s="305">
        <v>0</v>
      </c>
      <c r="AF24" s="305">
        <v>0</v>
      </c>
      <c r="AG24" s="305">
        <v>0</v>
      </c>
      <c r="AH24" s="303">
        <v>0</v>
      </c>
      <c r="AI24" s="303">
        <v>0</v>
      </c>
      <c r="AJ24" s="305">
        <v>0</v>
      </c>
      <c r="AK24" s="304">
        <v>0</v>
      </c>
      <c r="AL24" s="303">
        <v>0</v>
      </c>
      <c r="AM24" s="303">
        <v>0</v>
      </c>
      <c r="AN24" s="303">
        <v>0</v>
      </c>
      <c r="AO24" s="305">
        <v>63.25</v>
      </c>
      <c r="AP24" s="306">
        <v>0</v>
      </c>
      <c r="AQ24" s="118"/>
      <c r="AR24" s="118"/>
      <c r="AS24" s="118"/>
      <c r="AT24" s="118"/>
    </row>
    <row r="25" spans="1:46" ht="23.25" customHeight="1">
      <c r="A25" s="73">
        <v>201</v>
      </c>
      <c r="B25" s="45">
        <v>5</v>
      </c>
      <c r="C25" s="45">
        <v>7</v>
      </c>
      <c r="D25" s="147">
        <v>106001</v>
      </c>
      <c r="E25" s="302" t="s">
        <v>8</v>
      </c>
      <c r="F25" s="303">
        <v>63.25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305">
        <v>0</v>
      </c>
      <c r="M25" s="304">
        <v>0</v>
      </c>
      <c r="N25" s="303">
        <v>0</v>
      </c>
      <c r="O25" s="305">
        <v>0</v>
      </c>
      <c r="P25" s="304">
        <v>0</v>
      </c>
      <c r="Q25" s="303">
        <v>0</v>
      </c>
      <c r="R25" s="303">
        <v>0</v>
      </c>
      <c r="S25" s="303">
        <v>0</v>
      </c>
      <c r="T25" s="305">
        <v>0</v>
      </c>
      <c r="U25" s="304">
        <v>0</v>
      </c>
      <c r="V25" s="303">
        <v>0</v>
      </c>
      <c r="W25" s="303">
        <v>0</v>
      </c>
      <c r="X25" s="303">
        <v>0</v>
      </c>
      <c r="Y25" s="303">
        <v>0</v>
      </c>
      <c r="Z25" s="305">
        <v>0</v>
      </c>
      <c r="AA25" s="304">
        <v>0</v>
      </c>
      <c r="AB25" s="303">
        <v>0</v>
      </c>
      <c r="AC25" s="303">
        <v>0</v>
      </c>
      <c r="AD25" s="305">
        <v>0</v>
      </c>
      <c r="AE25" s="305">
        <v>0</v>
      </c>
      <c r="AF25" s="305">
        <v>0</v>
      </c>
      <c r="AG25" s="305">
        <v>0</v>
      </c>
      <c r="AH25" s="303">
        <v>0</v>
      </c>
      <c r="AI25" s="303">
        <v>0</v>
      </c>
      <c r="AJ25" s="305">
        <v>0</v>
      </c>
      <c r="AK25" s="304">
        <v>0</v>
      </c>
      <c r="AL25" s="303">
        <v>0</v>
      </c>
      <c r="AM25" s="303">
        <v>0</v>
      </c>
      <c r="AN25" s="303">
        <v>0</v>
      </c>
      <c r="AO25" s="305">
        <v>63.25</v>
      </c>
      <c r="AP25" s="306">
        <v>0</v>
      </c>
      <c r="AQ25" s="118"/>
      <c r="AR25" s="118"/>
      <c r="AS25" s="118"/>
      <c r="AT25" s="118"/>
    </row>
    <row r="26" spans="1:46" ht="23.25" customHeight="1">
      <c r="A26" s="73"/>
      <c r="B26" s="45"/>
      <c r="C26" s="45">
        <v>8</v>
      </c>
      <c r="D26" s="147"/>
      <c r="E26" s="302" t="s">
        <v>170</v>
      </c>
      <c r="F26" s="303">
        <v>50</v>
      </c>
      <c r="G26" s="303">
        <v>0</v>
      </c>
      <c r="H26" s="303">
        <v>0</v>
      </c>
      <c r="I26" s="303">
        <v>0</v>
      </c>
      <c r="J26" s="303">
        <v>0</v>
      </c>
      <c r="K26" s="303">
        <v>0</v>
      </c>
      <c r="L26" s="305">
        <v>0</v>
      </c>
      <c r="M26" s="304">
        <v>0</v>
      </c>
      <c r="N26" s="303">
        <v>0</v>
      </c>
      <c r="O26" s="305">
        <v>0</v>
      </c>
      <c r="P26" s="304">
        <v>0</v>
      </c>
      <c r="Q26" s="303">
        <v>0</v>
      </c>
      <c r="R26" s="303">
        <v>0</v>
      </c>
      <c r="S26" s="303">
        <v>0</v>
      </c>
      <c r="T26" s="305">
        <v>0</v>
      </c>
      <c r="U26" s="304">
        <v>0</v>
      </c>
      <c r="V26" s="303">
        <v>0</v>
      </c>
      <c r="W26" s="303">
        <v>0</v>
      </c>
      <c r="X26" s="303">
        <v>0</v>
      </c>
      <c r="Y26" s="303">
        <v>0</v>
      </c>
      <c r="Z26" s="305">
        <v>0</v>
      </c>
      <c r="AA26" s="304">
        <v>0</v>
      </c>
      <c r="AB26" s="303">
        <v>0</v>
      </c>
      <c r="AC26" s="303">
        <v>0</v>
      </c>
      <c r="AD26" s="305">
        <v>0</v>
      </c>
      <c r="AE26" s="305">
        <v>0</v>
      </c>
      <c r="AF26" s="305">
        <v>0</v>
      </c>
      <c r="AG26" s="305">
        <v>0</v>
      </c>
      <c r="AH26" s="303">
        <v>0</v>
      </c>
      <c r="AI26" s="303">
        <v>0</v>
      </c>
      <c r="AJ26" s="305">
        <v>0</v>
      </c>
      <c r="AK26" s="304">
        <v>0</v>
      </c>
      <c r="AL26" s="303">
        <v>0</v>
      </c>
      <c r="AM26" s="303">
        <v>0</v>
      </c>
      <c r="AN26" s="303">
        <v>0</v>
      </c>
      <c r="AO26" s="305">
        <v>50</v>
      </c>
      <c r="AP26" s="306">
        <v>0</v>
      </c>
      <c r="AQ26" s="118"/>
      <c r="AR26" s="118"/>
      <c r="AS26" s="118"/>
      <c r="AT26" s="118"/>
    </row>
    <row r="27" spans="1:46" ht="23.25" customHeight="1">
      <c r="A27" s="73"/>
      <c r="B27" s="45"/>
      <c r="C27" s="45"/>
      <c r="D27" s="147">
        <v>106</v>
      </c>
      <c r="E27" s="302" t="s">
        <v>305</v>
      </c>
      <c r="F27" s="303">
        <v>50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5">
        <v>0</v>
      </c>
      <c r="M27" s="304">
        <v>0</v>
      </c>
      <c r="N27" s="303">
        <v>0</v>
      </c>
      <c r="O27" s="305">
        <v>0</v>
      </c>
      <c r="P27" s="304">
        <v>0</v>
      </c>
      <c r="Q27" s="303">
        <v>0</v>
      </c>
      <c r="R27" s="303">
        <v>0</v>
      </c>
      <c r="S27" s="303">
        <v>0</v>
      </c>
      <c r="T27" s="305">
        <v>0</v>
      </c>
      <c r="U27" s="304">
        <v>0</v>
      </c>
      <c r="V27" s="303">
        <v>0</v>
      </c>
      <c r="W27" s="303">
        <v>0</v>
      </c>
      <c r="X27" s="303">
        <v>0</v>
      </c>
      <c r="Y27" s="303">
        <v>0</v>
      </c>
      <c r="Z27" s="305">
        <v>0</v>
      </c>
      <c r="AA27" s="304">
        <v>0</v>
      </c>
      <c r="AB27" s="303">
        <v>0</v>
      </c>
      <c r="AC27" s="303">
        <v>0</v>
      </c>
      <c r="AD27" s="305">
        <v>0</v>
      </c>
      <c r="AE27" s="305">
        <v>0</v>
      </c>
      <c r="AF27" s="305">
        <v>0</v>
      </c>
      <c r="AG27" s="305">
        <v>0</v>
      </c>
      <c r="AH27" s="303">
        <v>0</v>
      </c>
      <c r="AI27" s="303">
        <v>0</v>
      </c>
      <c r="AJ27" s="305">
        <v>0</v>
      </c>
      <c r="AK27" s="304">
        <v>0</v>
      </c>
      <c r="AL27" s="303">
        <v>0</v>
      </c>
      <c r="AM27" s="303">
        <v>0</v>
      </c>
      <c r="AN27" s="303">
        <v>0</v>
      </c>
      <c r="AO27" s="305">
        <v>50</v>
      </c>
      <c r="AP27" s="306">
        <v>0</v>
      </c>
      <c r="AQ27" s="118"/>
      <c r="AR27" s="118"/>
      <c r="AS27" s="118"/>
      <c r="AT27" s="118"/>
    </row>
    <row r="28" spans="1:46" ht="23.25" customHeight="1">
      <c r="A28" s="73">
        <v>201</v>
      </c>
      <c r="B28" s="45">
        <v>5</v>
      </c>
      <c r="C28" s="45">
        <v>8</v>
      </c>
      <c r="D28" s="147">
        <v>106001</v>
      </c>
      <c r="E28" s="302" t="s">
        <v>339</v>
      </c>
      <c r="F28" s="303">
        <v>50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305">
        <v>0</v>
      </c>
      <c r="M28" s="304">
        <v>0</v>
      </c>
      <c r="N28" s="303">
        <v>0</v>
      </c>
      <c r="O28" s="305">
        <v>0</v>
      </c>
      <c r="P28" s="304">
        <v>0</v>
      </c>
      <c r="Q28" s="303">
        <v>0</v>
      </c>
      <c r="R28" s="303">
        <v>0</v>
      </c>
      <c r="S28" s="303">
        <v>0</v>
      </c>
      <c r="T28" s="305">
        <v>0</v>
      </c>
      <c r="U28" s="304">
        <v>0</v>
      </c>
      <c r="V28" s="303">
        <v>0</v>
      </c>
      <c r="W28" s="303">
        <v>0</v>
      </c>
      <c r="X28" s="303">
        <v>0</v>
      </c>
      <c r="Y28" s="303">
        <v>0</v>
      </c>
      <c r="Z28" s="305">
        <v>0</v>
      </c>
      <c r="AA28" s="304">
        <v>0</v>
      </c>
      <c r="AB28" s="303">
        <v>0</v>
      </c>
      <c r="AC28" s="303">
        <v>0</v>
      </c>
      <c r="AD28" s="305">
        <v>0</v>
      </c>
      <c r="AE28" s="305">
        <v>0</v>
      </c>
      <c r="AF28" s="305">
        <v>0</v>
      </c>
      <c r="AG28" s="305">
        <v>0</v>
      </c>
      <c r="AH28" s="303">
        <v>0</v>
      </c>
      <c r="AI28" s="303">
        <v>0</v>
      </c>
      <c r="AJ28" s="305">
        <v>0</v>
      </c>
      <c r="AK28" s="304">
        <v>0</v>
      </c>
      <c r="AL28" s="303">
        <v>0</v>
      </c>
      <c r="AM28" s="303">
        <v>0</v>
      </c>
      <c r="AN28" s="303">
        <v>0</v>
      </c>
      <c r="AO28" s="305">
        <v>50</v>
      </c>
      <c r="AP28" s="306">
        <v>0</v>
      </c>
      <c r="AQ28" s="118"/>
      <c r="AR28" s="118"/>
      <c r="AS28" s="118"/>
      <c r="AT28" s="118"/>
    </row>
    <row r="29" spans="1:46" ht="23.25" customHeight="1">
      <c r="A29" s="73">
        <v>208</v>
      </c>
      <c r="B29" s="45"/>
      <c r="C29" s="45"/>
      <c r="D29" s="147"/>
      <c r="E29" s="302" t="s">
        <v>329</v>
      </c>
      <c r="F29" s="303">
        <v>4.15</v>
      </c>
      <c r="G29" s="303">
        <v>0</v>
      </c>
      <c r="H29" s="303">
        <v>0</v>
      </c>
      <c r="I29" s="303">
        <v>0</v>
      </c>
      <c r="J29" s="303">
        <v>0</v>
      </c>
      <c r="K29" s="303">
        <v>0</v>
      </c>
      <c r="L29" s="305">
        <v>0</v>
      </c>
      <c r="M29" s="304">
        <v>0</v>
      </c>
      <c r="N29" s="303">
        <v>0</v>
      </c>
      <c r="O29" s="305">
        <v>0</v>
      </c>
      <c r="P29" s="304">
        <v>0</v>
      </c>
      <c r="Q29" s="303">
        <v>0</v>
      </c>
      <c r="R29" s="303">
        <v>0</v>
      </c>
      <c r="S29" s="303">
        <v>0</v>
      </c>
      <c r="T29" s="305">
        <v>0</v>
      </c>
      <c r="U29" s="304">
        <v>0</v>
      </c>
      <c r="V29" s="303">
        <v>3.6</v>
      </c>
      <c r="W29" s="303">
        <v>0</v>
      </c>
      <c r="X29" s="303">
        <v>0</v>
      </c>
      <c r="Y29" s="303">
        <v>3.6</v>
      </c>
      <c r="Z29" s="305">
        <v>0</v>
      </c>
      <c r="AA29" s="304">
        <v>0</v>
      </c>
      <c r="AB29" s="303">
        <v>0</v>
      </c>
      <c r="AC29" s="303">
        <v>0</v>
      </c>
      <c r="AD29" s="305">
        <v>0</v>
      </c>
      <c r="AE29" s="305">
        <v>0</v>
      </c>
      <c r="AF29" s="305">
        <v>0</v>
      </c>
      <c r="AG29" s="305">
        <v>0</v>
      </c>
      <c r="AH29" s="303">
        <v>0.55</v>
      </c>
      <c r="AI29" s="303">
        <v>0</v>
      </c>
      <c r="AJ29" s="305">
        <v>0</v>
      </c>
      <c r="AK29" s="304">
        <v>0</v>
      </c>
      <c r="AL29" s="303">
        <v>0</v>
      </c>
      <c r="AM29" s="303">
        <v>0.55</v>
      </c>
      <c r="AN29" s="303">
        <v>0</v>
      </c>
      <c r="AO29" s="305">
        <v>0</v>
      </c>
      <c r="AP29" s="306">
        <v>0</v>
      </c>
      <c r="AQ29" s="118"/>
      <c r="AR29" s="118"/>
      <c r="AS29" s="118"/>
      <c r="AT29" s="118"/>
    </row>
    <row r="30" spans="1:46" ht="23.25" customHeight="1">
      <c r="A30" s="73"/>
      <c r="B30" s="45">
        <v>5</v>
      </c>
      <c r="C30" s="45"/>
      <c r="D30" s="147"/>
      <c r="E30" s="302" t="s">
        <v>273</v>
      </c>
      <c r="F30" s="303">
        <v>4.15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305">
        <v>0</v>
      </c>
      <c r="M30" s="304">
        <v>0</v>
      </c>
      <c r="N30" s="303">
        <v>0</v>
      </c>
      <c r="O30" s="305">
        <v>0</v>
      </c>
      <c r="P30" s="304">
        <v>0</v>
      </c>
      <c r="Q30" s="303">
        <v>0</v>
      </c>
      <c r="R30" s="303">
        <v>0</v>
      </c>
      <c r="S30" s="303">
        <v>0</v>
      </c>
      <c r="T30" s="305">
        <v>0</v>
      </c>
      <c r="U30" s="304">
        <v>0</v>
      </c>
      <c r="V30" s="303">
        <v>3.6</v>
      </c>
      <c r="W30" s="303">
        <v>0</v>
      </c>
      <c r="X30" s="303">
        <v>0</v>
      </c>
      <c r="Y30" s="303">
        <v>3.6</v>
      </c>
      <c r="Z30" s="305">
        <v>0</v>
      </c>
      <c r="AA30" s="304">
        <v>0</v>
      </c>
      <c r="AB30" s="303">
        <v>0</v>
      </c>
      <c r="AC30" s="303">
        <v>0</v>
      </c>
      <c r="AD30" s="305">
        <v>0</v>
      </c>
      <c r="AE30" s="305">
        <v>0</v>
      </c>
      <c r="AF30" s="305">
        <v>0</v>
      </c>
      <c r="AG30" s="305">
        <v>0</v>
      </c>
      <c r="AH30" s="303">
        <v>0.55</v>
      </c>
      <c r="AI30" s="303">
        <v>0</v>
      </c>
      <c r="AJ30" s="305">
        <v>0</v>
      </c>
      <c r="AK30" s="304">
        <v>0</v>
      </c>
      <c r="AL30" s="303">
        <v>0</v>
      </c>
      <c r="AM30" s="303">
        <v>0.55</v>
      </c>
      <c r="AN30" s="303">
        <v>0</v>
      </c>
      <c r="AO30" s="305">
        <v>0</v>
      </c>
      <c r="AP30" s="306">
        <v>0</v>
      </c>
      <c r="AQ30" s="118"/>
      <c r="AR30" s="118"/>
      <c r="AS30" s="118"/>
      <c r="AT30" s="118"/>
    </row>
    <row r="31" spans="1:46" ht="23.25" customHeight="1">
      <c r="A31" s="73"/>
      <c r="B31" s="45"/>
      <c r="C31" s="45">
        <v>1</v>
      </c>
      <c r="D31" s="147"/>
      <c r="E31" s="302" t="s">
        <v>147</v>
      </c>
      <c r="F31" s="303">
        <v>4.15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5">
        <v>0</v>
      </c>
      <c r="M31" s="304">
        <v>0</v>
      </c>
      <c r="N31" s="303">
        <v>0</v>
      </c>
      <c r="O31" s="305">
        <v>0</v>
      </c>
      <c r="P31" s="304">
        <v>0</v>
      </c>
      <c r="Q31" s="303">
        <v>0</v>
      </c>
      <c r="R31" s="303">
        <v>0</v>
      </c>
      <c r="S31" s="303">
        <v>0</v>
      </c>
      <c r="T31" s="305">
        <v>0</v>
      </c>
      <c r="U31" s="304">
        <v>0</v>
      </c>
      <c r="V31" s="303">
        <v>3.6</v>
      </c>
      <c r="W31" s="303">
        <v>0</v>
      </c>
      <c r="X31" s="303">
        <v>0</v>
      </c>
      <c r="Y31" s="303">
        <v>3.6</v>
      </c>
      <c r="Z31" s="305">
        <v>0</v>
      </c>
      <c r="AA31" s="304">
        <v>0</v>
      </c>
      <c r="AB31" s="303">
        <v>0</v>
      </c>
      <c r="AC31" s="303">
        <v>0</v>
      </c>
      <c r="AD31" s="305">
        <v>0</v>
      </c>
      <c r="AE31" s="305">
        <v>0</v>
      </c>
      <c r="AF31" s="305">
        <v>0</v>
      </c>
      <c r="AG31" s="305">
        <v>0</v>
      </c>
      <c r="AH31" s="303">
        <v>0.55</v>
      </c>
      <c r="AI31" s="303">
        <v>0</v>
      </c>
      <c r="AJ31" s="305">
        <v>0</v>
      </c>
      <c r="AK31" s="304">
        <v>0</v>
      </c>
      <c r="AL31" s="303">
        <v>0</v>
      </c>
      <c r="AM31" s="303">
        <v>0.55</v>
      </c>
      <c r="AN31" s="303">
        <v>0</v>
      </c>
      <c r="AO31" s="305">
        <v>0</v>
      </c>
      <c r="AP31" s="306">
        <v>0</v>
      </c>
      <c r="AQ31" s="118"/>
      <c r="AR31" s="118"/>
      <c r="AS31" s="118"/>
      <c r="AT31" s="118"/>
    </row>
    <row r="32" spans="1:42" ht="23.25" customHeight="1">
      <c r="A32" s="73"/>
      <c r="B32" s="45"/>
      <c r="C32" s="45"/>
      <c r="D32" s="147">
        <v>106</v>
      </c>
      <c r="E32" s="302" t="s">
        <v>305</v>
      </c>
      <c r="F32" s="303">
        <v>4.15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305">
        <v>0</v>
      </c>
      <c r="M32" s="304">
        <v>0</v>
      </c>
      <c r="N32" s="303">
        <v>0</v>
      </c>
      <c r="O32" s="305">
        <v>0</v>
      </c>
      <c r="P32" s="304">
        <v>0</v>
      </c>
      <c r="Q32" s="303">
        <v>0</v>
      </c>
      <c r="R32" s="303">
        <v>0</v>
      </c>
      <c r="S32" s="303">
        <v>0</v>
      </c>
      <c r="T32" s="305">
        <v>0</v>
      </c>
      <c r="U32" s="304">
        <v>0</v>
      </c>
      <c r="V32" s="303">
        <v>3.6</v>
      </c>
      <c r="W32" s="303">
        <v>0</v>
      </c>
      <c r="X32" s="303">
        <v>0</v>
      </c>
      <c r="Y32" s="303">
        <v>3.6</v>
      </c>
      <c r="Z32" s="305">
        <v>0</v>
      </c>
      <c r="AA32" s="304">
        <v>0</v>
      </c>
      <c r="AB32" s="303">
        <v>0</v>
      </c>
      <c r="AC32" s="303">
        <v>0</v>
      </c>
      <c r="AD32" s="305">
        <v>0</v>
      </c>
      <c r="AE32" s="305">
        <v>0</v>
      </c>
      <c r="AF32" s="305">
        <v>0</v>
      </c>
      <c r="AG32" s="305">
        <v>0</v>
      </c>
      <c r="AH32" s="303">
        <v>0.55</v>
      </c>
      <c r="AI32" s="303">
        <v>0</v>
      </c>
      <c r="AJ32" s="305">
        <v>0</v>
      </c>
      <c r="AK32" s="304">
        <v>0</v>
      </c>
      <c r="AL32" s="303">
        <v>0</v>
      </c>
      <c r="AM32" s="303">
        <v>0.55</v>
      </c>
      <c r="AN32" s="303">
        <v>0</v>
      </c>
      <c r="AO32" s="305">
        <v>0</v>
      </c>
      <c r="AP32" s="306">
        <v>0</v>
      </c>
    </row>
    <row r="33" spans="1:42" ht="23.25" customHeight="1">
      <c r="A33" s="73">
        <v>208</v>
      </c>
      <c r="B33" s="45">
        <v>5</v>
      </c>
      <c r="C33" s="45">
        <v>1</v>
      </c>
      <c r="D33" s="147">
        <v>106001</v>
      </c>
      <c r="E33" s="302" t="s">
        <v>429</v>
      </c>
      <c r="F33" s="303">
        <v>4.15</v>
      </c>
      <c r="G33" s="303">
        <v>0</v>
      </c>
      <c r="H33" s="303">
        <v>0</v>
      </c>
      <c r="I33" s="303">
        <v>0</v>
      </c>
      <c r="J33" s="303">
        <v>0</v>
      </c>
      <c r="K33" s="303">
        <v>0</v>
      </c>
      <c r="L33" s="305">
        <v>0</v>
      </c>
      <c r="M33" s="304">
        <v>0</v>
      </c>
      <c r="N33" s="303">
        <v>0</v>
      </c>
      <c r="O33" s="305">
        <v>0</v>
      </c>
      <c r="P33" s="304">
        <v>0</v>
      </c>
      <c r="Q33" s="303">
        <v>0</v>
      </c>
      <c r="R33" s="303">
        <v>0</v>
      </c>
      <c r="S33" s="303">
        <v>0</v>
      </c>
      <c r="T33" s="305">
        <v>0</v>
      </c>
      <c r="U33" s="304">
        <v>0</v>
      </c>
      <c r="V33" s="303">
        <v>3.6</v>
      </c>
      <c r="W33" s="303">
        <v>0</v>
      </c>
      <c r="X33" s="303">
        <v>0</v>
      </c>
      <c r="Y33" s="303">
        <v>3.6</v>
      </c>
      <c r="Z33" s="305">
        <v>0</v>
      </c>
      <c r="AA33" s="304">
        <v>0</v>
      </c>
      <c r="AB33" s="303">
        <v>0</v>
      </c>
      <c r="AC33" s="303">
        <v>0</v>
      </c>
      <c r="AD33" s="305">
        <v>0</v>
      </c>
      <c r="AE33" s="305">
        <v>0</v>
      </c>
      <c r="AF33" s="305">
        <v>0</v>
      </c>
      <c r="AG33" s="305">
        <v>0</v>
      </c>
      <c r="AH33" s="303">
        <v>0.55</v>
      </c>
      <c r="AI33" s="303">
        <v>0</v>
      </c>
      <c r="AJ33" s="305">
        <v>0</v>
      </c>
      <c r="AK33" s="304">
        <v>0</v>
      </c>
      <c r="AL33" s="303">
        <v>0</v>
      </c>
      <c r="AM33" s="303">
        <v>0.55</v>
      </c>
      <c r="AN33" s="303">
        <v>0</v>
      </c>
      <c r="AO33" s="305">
        <v>0</v>
      </c>
      <c r="AP33" s="306">
        <v>0</v>
      </c>
    </row>
    <row r="34" spans="1:42" ht="23.25" customHeight="1">
      <c r="A34" s="73">
        <v>210</v>
      </c>
      <c r="B34" s="45"/>
      <c r="C34" s="45"/>
      <c r="D34" s="147"/>
      <c r="E34" s="302" t="s">
        <v>75</v>
      </c>
      <c r="F34" s="303">
        <v>18.08</v>
      </c>
      <c r="G34" s="303">
        <v>18.08</v>
      </c>
      <c r="H34" s="303">
        <v>0</v>
      </c>
      <c r="I34" s="303">
        <v>0</v>
      </c>
      <c r="J34" s="303">
        <v>0</v>
      </c>
      <c r="K34" s="303">
        <v>0</v>
      </c>
      <c r="L34" s="305">
        <v>0</v>
      </c>
      <c r="M34" s="304">
        <v>0</v>
      </c>
      <c r="N34" s="303">
        <v>0</v>
      </c>
      <c r="O34" s="305">
        <v>0</v>
      </c>
      <c r="P34" s="304">
        <v>0</v>
      </c>
      <c r="Q34" s="303">
        <v>0</v>
      </c>
      <c r="R34" s="303">
        <v>18.08</v>
      </c>
      <c r="S34" s="303">
        <v>0</v>
      </c>
      <c r="T34" s="305">
        <v>0</v>
      </c>
      <c r="U34" s="304">
        <v>0</v>
      </c>
      <c r="V34" s="303">
        <v>0</v>
      </c>
      <c r="W34" s="303">
        <v>0</v>
      </c>
      <c r="X34" s="303">
        <v>0</v>
      </c>
      <c r="Y34" s="303">
        <v>0</v>
      </c>
      <c r="Z34" s="305">
        <v>0</v>
      </c>
      <c r="AA34" s="304">
        <v>0</v>
      </c>
      <c r="AB34" s="303">
        <v>0</v>
      </c>
      <c r="AC34" s="303">
        <v>0</v>
      </c>
      <c r="AD34" s="305">
        <v>0</v>
      </c>
      <c r="AE34" s="305">
        <v>0</v>
      </c>
      <c r="AF34" s="305">
        <v>0</v>
      </c>
      <c r="AG34" s="305">
        <v>0</v>
      </c>
      <c r="AH34" s="303">
        <v>0</v>
      </c>
      <c r="AI34" s="303">
        <v>0</v>
      </c>
      <c r="AJ34" s="305">
        <v>0</v>
      </c>
      <c r="AK34" s="304">
        <v>0</v>
      </c>
      <c r="AL34" s="303">
        <v>0</v>
      </c>
      <c r="AM34" s="303">
        <v>0</v>
      </c>
      <c r="AN34" s="303">
        <v>0</v>
      </c>
      <c r="AO34" s="305">
        <v>0</v>
      </c>
      <c r="AP34" s="306">
        <v>0</v>
      </c>
    </row>
    <row r="35" spans="1:42" ht="23.25" customHeight="1">
      <c r="A35" s="73"/>
      <c r="B35" s="45">
        <v>11</v>
      </c>
      <c r="C35" s="45"/>
      <c r="D35" s="147"/>
      <c r="E35" s="302" t="s">
        <v>173</v>
      </c>
      <c r="F35" s="303">
        <v>18.08</v>
      </c>
      <c r="G35" s="303">
        <v>18.08</v>
      </c>
      <c r="H35" s="303">
        <v>0</v>
      </c>
      <c r="I35" s="303">
        <v>0</v>
      </c>
      <c r="J35" s="303">
        <v>0</v>
      </c>
      <c r="K35" s="303">
        <v>0</v>
      </c>
      <c r="L35" s="305">
        <v>0</v>
      </c>
      <c r="M35" s="304">
        <v>0</v>
      </c>
      <c r="N35" s="303">
        <v>0</v>
      </c>
      <c r="O35" s="305">
        <v>0</v>
      </c>
      <c r="P35" s="304">
        <v>0</v>
      </c>
      <c r="Q35" s="303">
        <v>0</v>
      </c>
      <c r="R35" s="303">
        <v>18.08</v>
      </c>
      <c r="S35" s="303">
        <v>0</v>
      </c>
      <c r="T35" s="305">
        <v>0</v>
      </c>
      <c r="U35" s="304">
        <v>0</v>
      </c>
      <c r="V35" s="303">
        <v>0</v>
      </c>
      <c r="W35" s="303">
        <v>0</v>
      </c>
      <c r="X35" s="303">
        <v>0</v>
      </c>
      <c r="Y35" s="303">
        <v>0</v>
      </c>
      <c r="Z35" s="305">
        <v>0</v>
      </c>
      <c r="AA35" s="304">
        <v>0</v>
      </c>
      <c r="AB35" s="303">
        <v>0</v>
      </c>
      <c r="AC35" s="303">
        <v>0</v>
      </c>
      <c r="AD35" s="305">
        <v>0</v>
      </c>
      <c r="AE35" s="305">
        <v>0</v>
      </c>
      <c r="AF35" s="305">
        <v>0</v>
      </c>
      <c r="AG35" s="305">
        <v>0</v>
      </c>
      <c r="AH35" s="303">
        <v>0</v>
      </c>
      <c r="AI35" s="303">
        <v>0</v>
      </c>
      <c r="AJ35" s="305">
        <v>0</v>
      </c>
      <c r="AK35" s="304">
        <v>0</v>
      </c>
      <c r="AL35" s="303">
        <v>0</v>
      </c>
      <c r="AM35" s="303">
        <v>0</v>
      </c>
      <c r="AN35" s="303">
        <v>0</v>
      </c>
      <c r="AO35" s="305">
        <v>0</v>
      </c>
      <c r="AP35" s="306">
        <v>0</v>
      </c>
    </row>
    <row r="36" spans="1:42" ht="23.25" customHeight="1">
      <c r="A36" s="73"/>
      <c r="B36" s="45"/>
      <c r="C36" s="45">
        <v>1</v>
      </c>
      <c r="D36" s="147"/>
      <c r="E36" s="302" t="s">
        <v>90</v>
      </c>
      <c r="F36" s="303">
        <v>18.08</v>
      </c>
      <c r="G36" s="303">
        <v>18.08</v>
      </c>
      <c r="H36" s="303">
        <v>0</v>
      </c>
      <c r="I36" s="303">
        <v>0</v>
      </c>
      <c r="J36" s="303">
        <v>0</v>
      </c>
      <c r="K36" s="303">
        <v>0</v>
      </c>
      <c r="L36" s="305">
        <v>0</v>
      </c>
      <c r="M36" s="304">
        <v>0</v>
      </c>
      <c r="N36" s="303">
        <v>0</v>
      </c>
      <c r="O36" s="305">
        <v>0</v>
      </c>
      <c r="P36" s="304">
        <v>0</v>
      </c>
      <c r="Q36" s="303">
        <v>0</v>
      </c>
      <c r="R36" s="303">
        <v>18.08</v>
      </c>
      <c r="S36" s="303">
        <v>0</v>
      </c>
      <c r="T36" s="305">
        <v>0</v>
      </c>
      <c r="U36" s="304">
        <v>0</v>
      </c>
      <c r="V36" s="303">
        <v>0</v>
      </c>
      <c r="W36" s="303">
        <v>0</v>
      </c>
      <c r="X36" s="303">
        <v>0</v>
      </c>
      <c r="Y36" s="303">
        <v>0</v>
      </c>
      <c r="Z36" s="305">
        <v>0</v>
      </c>
      <c r="AA36" s="304">
        <v>0</v>
      </c>
      <c r="AB36" s="303">
        <v>0</v>
      </c>
      <c r="AC36" s="303">
        <v>0</v>
      </c>
      <c r="AD36" s="305">
        <v>0</v>
      </c>
      <c r="AE36" s="305">
        <v>0</v>
      </c>
      <c r="AF36" s="305">
        <v>0</v>
      </c>
      <c r="AG36" s="305">
        <v>0</v>
      </c>
      <c r="AH36" s="303">
        <v>0</v>
      </c>
      <c r="AI36" s="303">
        <v>0</v>
      </c>
      <c r="AJ36" s="305">
        <v>0</v>
      </c>
      <c r="AK36" s="304">
        <v>0</v>
      </c>
      <c r="AL36" s="303">
        <v>0</v>
      </c>
      <c r="AM36" s="303">
        <v>0</v>
      </c>
      <c r="AN36" s="303">
        <v>0</v>
      </c>
      <c r="AO36" s="305">
        <v>0</v>
      </c>
      <c r="AP36" s="306">
        <v>0</v>
      </c>
    </row>
    <row r="37" spans="1:42" ht="23.25" customHeight="1">
      <c r="A37" s="73"/>
      <c r="B37" s="45"/>
      <c r="C37" s="45"/>
      <c r="D37" s="147">
        <v>106</v>
      </c>
      <c r="E37" s="302" t="s">
        <v>305</v>
      </c>
      <c r="F37" s="303">
        <v>18.08</v>
      </c>
      <c r="G37" s="303">
        <v>18.08</v>
      </c>
      <c r="H37" s="303">
        <v>0</v>
      </c>
      <c r="I37" s="303">
        <v>0</v>
      </c>
      <c r="J37" s="303">
        <v>0</v>
      </c>
      <c r="K37" s="303">
        <v>0</v>
      </c>
      <c r="L37" s="305">
        <v>0</v>
      </c>
      <c r="M37" s="304">
        <v>0</v>
      </c>
      <c r="N37" s="303">
        <v>0</v>
      </c>
      <c r="O37" s="305">
        <v>0</v>
      </c>
      <c r="P37" s="304">
        <v>0</v>
      </c>
      <c r="Q37" s="303">
        <v>0</v>
      </c>
      <c r="R37" s="303">
        <v>18.08</v>
      </c>
      <c r="S37" s="303">
        <v>0</v>
      </c>
      <c r="T37" s="305">
        <v>0</v>
      </c>
      <c r="U37" s="304">
        <v>0</v>
      </c>
      <c r="V37" s="303">
        <v>0</v>
      </c>
      <c r="W37" s="303">
        <v>0</v>
      </c>
      <c r="X37" s="303">
        <v>0</v>
      </c>
      <c r="Y37" s="303">
        <v>0</v>
      </c>
      <c r="Z37" s="305">
        <v>0</v>
      </c>
      <c r="AA37" s="304">
        <v>0</v>
      </c>
      <c r="AB37" s="303">
        <v>0</v>
      </c>
      <c r="AC37" s="303">
        <v>0</v>
      </c>
      <c r="AD37" s="305">
        <v>0</v>
      </c>
      <c r="AE37" s="305">
        <v>0</v>
      </c>
      <c r="AF37" s="305">
        <v>0</v>
      </c>
      <c r="AG37" s="305">
        <v>0</v>
      </c>
      <c r="AH37" s="303">
        <v>0</v>
      </c>
      <c r="AI37" s="303">
        <v>0</v>
      </c>
      <c r="AJ37" s="305">
        <v>0</v>
      </c>
      <c r="AK37" s="304">
        <v>0</v>
      </c>
      <c r="AL37" s="303">
        <v>0</v>
      </c>
      <c r="AM37" s="303">
        <v>0</v>
      </c>
      <c r="AN37" s="303">
        <v>0</v>
      </c>
      <c r="AO37" s="305">
        <v>0</v>
      </c>
      <c r="AP37" s="306">
        <v>0</v>
      </c>
    </row>
    <row r="38" spans="1:42" ht="23.25" customHeight="1">
      <c r="A38" s="73">
        <v>210</v>
      </c>
      <c r="B38" s="45">
        <v>11</v>
      </c>
      <c r="C38" s="45">
        <v>1</v>
      </c>
      <c r="D38" s="147">
        <v>106001</v>
      </c>
      <c r="E38" s="302" t="s">
        <v>388</v>
      </c>
      <c r="F38" s="303">
        <v>18.08</v>
      </c>
      <c r="G38" s="303">
        <v>18.08</v>
      </c>
      <c r="H38" s="303">
        <v>0</v>
      </c>
      <c r="I38" s="303">
        <v>0</v>
      </c>
      <c r="J38" s="303">
        <v>0</v>
      </c>
      <c r="K38" s="303">
        <v>0</v>
      </c>
      <c r="L38" s="305">
        <v>0</v>
      </c>
      <c r="M38" s="304">
        <v>0</v>
      </c>
      <c r="N38" s="303">
        <v>0</v>
      </c>
      <c r="O38" s="305">
        <v>0</v>
      </c>
      <c r="P38" s="304">
        <v>0</v>
      </c>
      <c r="Q38" s="303">
        <v>0</v>
      </c>
      <c r="R38" s="303">
        <v>18.08</v>
      </c>
      <c r="S38" s="303">
        <v>0</v>
      </c>
      <c r="T38" s="305">
        <v>0</v>
      </c>
      <c r="U38" s="304">
        <v>0</v>
      </c>
      <c r="V38" s="303">
        <v>0</v>
      </c>
      <c r="W38" s="303">
        <v>0</v>
      </c>
      <c r="X38" s="303">
        <v>0</v>
      </c>
      <c r="Y38" s="303">
        <v>0</v>
      </c>
      <c r="Z38" s="305">
        <v>0</v>
      </c>
      <c r="AA38" s="304">
        <v>0</v>
      </c>
      <c r="AB38" s="303">
        <v>0</v>
      </c>
      <c r="AC38" s="303">
        <v>0</v>
      </c>
      <c r="AD38" s="305">
        <v>0</v>
      </c>
      <c r="AE38" s="305">
        <v>0</v>
      </c>
      <c r="AF38" s="305">
        <v>0</v>
      </c>
      <c r="AG38" s="305">
        <v>0</v>
      </c>
      <c r="AH38" s="303">
        <v>0</v>
      </c>
      <c r="AI38" s="303">
        <v>0</v>
      </c>
      <c r="AJ38" s="305">
        <v>0</v>
      </c>
      <c r="AK38" s="304">
        <v>0</v>
      </c>
      <c r="AL38" s="303">
        <v>0</v>
      </c>
      <c r="AM38" s="303">
        <v>0</v>
      </c>
      <c r="AN38" s="303">
        <v>0</v>
      </c>
      <c r="AO38" s="305">
        <v>0</v>
      </c>
      <c r="AP38" s="306">
        <v>0</v>
      </c>
    </row>
    <row r="39" spans="1:42" ht="23.25" customHeight="1">
      <c r="A39" s="73">
        <v>221</v>
      </c>
      <c r="B39" s="45"/>
      <c r="C39" s="45"/>
      <c r="D39" s="147"/>
      <c r="E39" s="302" t="s">
        <v>396</v>
      </c>
      <c r="F39" s="303">
        <v>24.21</v>
      </c>
      <c r="G39" s="303">
        <v>0</v>
      </c>
      <c r="H39" s="303">
        <v>0</v>
      </c>
      <c r="I39" s="303">
        <v>0</v>
      </c>
      <c r="J39" s="303">
        <v>0</v>
      </c>
      <c r="K39" s="303">
        <v>0</v>
      </c>
      <c r="L39" s="305">
        <v>0</v>
      </c>
      <c r="M39" s="304">
        <v>0</v>
      </c>
      <c r="N39" s="303">
        <v>0</v>
      </c>
      <c r="O39" s="305">
        <v>0</v>
      </c>
      <c r="P39" s="304">
        <v>0</v>
      </c>
      <c r="Q39" s="303">
        <v>0</v>
      </c>
      <c r="R39" s="303">
        <v>0</v>
      </c>
      <c r="S39" s="303">
        <v>0</v>
      </c>
      <c r="T39" s="305">
        <v>0</v>
      </c>
      <c r="U39" s="304">
        <v>0</v>
      </c>
      <c r="V39" s="303">
        <v>24.21</v>
      </c>
      <c r="W39" s="303">
        <v>0</v>
      </c>
      <c r="X39" s="303">
        <v>0</v>
      </c>
      <c r="Y39" s="303">
        <v>0</v>
      </c>
      <c r="Z39" s="305">
        <v>0</v>
      </c>
      <c r="AA39" s="304">
        <v>0</v>
      </c>
      <c r="AB39" s="303">
        <v>0</v>
      </c>
      <c r="AC39" s="303">
        <v>0</v>
      </c>
      <c r="AD39" s="305">
        <v>0</v>
      </c>
      <c r="AE39" s="305">
        <v>24.21</v>
      </c>
      <c r="AF39" s="305">
        <v>0</v>
      </c>
      <c r="AG39" s="305">
        <v>0</v>
      </c>
      <c r="AH39" s="303">
        <v>0</v>
      </c>
      <c r="AI39" s="303">
        <v>0</v>
      </c>
      <c r="AJ39" s="305">
        <v>0</v>
      </c>
      <c r="AK39" s="304">
        <v>0</v>
      </c>
      <c r="AL39" s="303">
        <v>0</v>
      </c>
      <c r="AM39" s="303">
        <v>0</v>
      </c>
      <c r="AN39" s="303">
        <v>0</v>
      </c>
      <c r="AO39" s="305">
        <v>0</v>
      </c>
      <c r="AP39" s="306">
        <v>0</v>
      </c>
    </row>
    <row r="40" spans="1:42" ht="23.25" customHeight="1">
      <c r="A40" s="73"/>
      <c r="B40" s="45">
        <v>2</v>
      </c>
      <c r="C40" s="45"/>
      <c r="D40" s="147"/>
      <c r="E40" s="302" t="s">
        <v>81</v>
      </c>
      <c r="F40" s="303">
        <v>24.21</v>
      </c>
      <c r="G40" s="303">
        <v>0</v>
      </c>
      <c r="H40" s="303">
        <v>0</v>
      </c>
      <c r="I40" s="303">
        <v>0</v>
      </c>
      <c r="J40" s="303">
        <v>0</v>
      </c>
      <c r="K40" s="303">
        <v>0</v>
      </c>
      <c r="L40" s="305">
        <v>0</v>
      </c>
      <c r="M40" s="304">
        <v>0</v>
      </c>
      <c r="N40" s="303">
        <v>0</v>
      </c>
      <c r="O40" s="305">
        <v>0</v>
      </c>
      <c r="P40" s="304">
        <v>0</v>
      </c>
      <c r="Q40" s="303">
        <v>0</v>
      </c>
      <c r="R40" s="303">
        <v>0</v>
      </c>
      <c r="S40" s="303">
        <v>0</v>
      </c>
      <c r="T40" s="305">
        <v>0</v>
      </c>
      <c r="U40" s="304">
        <v>0</v>
      </c>
      <c r="V40" s="303">
        <v>24.21</v>
      </c>
      <c r="W40" s="303">
        <v>0</v>
      </c>
      <c r="X40" s="303">
        <v>0</v>
      </c>
      <c r="Y40" s="303">
        <v>0</v>
      </c>
      <c r="Z40" s="305">
        <v>0</v>
      </c>
      <c r="AA40" s="304">
        <v>0</v>
      </c>
      <c r="AB40" s="303">
        <v>0</v>
      </c>
      <c r="AC40" s="303">
        <v>0</v>
      </c>
      <c r="AD40" s="305">
        <v>0</v>
      </c>
      <c r="AE40" s="305">
        <v>24.21</v>
      </c>
      <c r="AF40" s="305">
        <v>0</v>
      </c>
      <c r="AG40" s="305">
        <v>0</v>
      </c>
      <c r="AH40" s="303">
        <v>0</v>
      </c>
      <c r="AI40" s="303">
        <v>0</v>
      </c>
      <c r="AJ40" s="305">
        <v>0</v>
      </c>
      <c r="AK40" s="304">
        <v>0</v>
      </c>
      <c r="AL40" s="303">
        <v>0</v>
      </c>
      <c r="AM40" s="303">
        <v>0</v>
      </c>
      <c r="AN40" s="303">
        <v>0</v>
      </c>
      <c r="AO40" s="305">
        <v>0</v>
      </c>
      <c r="AP40" s="306">
        <v>0</v>
      </c>
    </row>
    <row r="41" spans="1:42" ht="23.25" customHeight="1">
      <c r="A41" s="73"/>
      <c r="B41" s="45"/>
      <c r="C41" s="45">
        <v>1</v>
      </c>
      <c r="D41" s="147"/>
      <c r="E41" s="302" t="s">
        <v>505</v>
      </c>
      <c r="F41" s="303">
        <v>24.21</v>
      </c>
      <c r="G41" s="303">
        <v>0</v>
      </c>
      <c r="H41" s="303">
        <v>0</v>
      </c>
      <c r="I41" s="303">
        <v>0</v>
      </c>
      <c r="J41" s="303">
        <v>0</v>
      </c>
      <c r="K41" s="303">
        <v>0</v>
      </c>
      <c r="L41" s="305">
        <v>0</v>
      </c>
      <c r="M41" s="304">
        <v>0</v>
      </c>
      <c r="N41" s="303">
        <v>0</v>
      </c>
      <c r="O41" s="305">
        <v>0</v>
      </c>
      <c r="P41" s="304">
        <v>0</v>
      </c>
      <c r="Q41" s="303">
        <v>0</v>
      </c>
      <c r="R41" s="303">
        <v>0</v>
      </c>
      <c r="S41" s="303">
        <v>0</v>
      </c>
      <c r="T41" s="305">
        <v>0</v>
      </c>
      <c r="U41" s="304">
        <v>0</v>
      </c>
      <c r="V41" s="303">
        <v>24.21</v>
      </c>
      <c r="W41" s="303">
        <v>0</v>
      </c>
      <c r="X41" s="303">
        <v>0</v>
      </c>
      <c r="Y41" s="303">
        <v>0</v>
      </c>
      <c r="Z41" s="305">
        <v>0</v>
      </c>
      <c r="AA41" s="304">
        <v>0</v>
      </c>
      <c r="AB41" s="303">
        <v>0</v>
      </c>
      <c r="AC41" s="303">
        <v>0</v>
      </c>
      <c r="AD41" s="305">
        <v>0</v>
      </c>
      <c r="AE41" s="305">
        <v>24.21</v>
      </c>
      <c r="AF41" s="305">
        <v>0</v>
      </c>
      <c r="AG41" s="305">
        <v>0</v>
      </c>
      <c r="AH41" s="303">
        <v>0</v>
      </c>
      <c r="AI41" s="303">
        <v>0</v>
      </c>
      <c r="AJ41" s="305">
        <v>0</v>
      </c>
      <c r="AK41" s="304">
        <v>0</v>
      </c>
      <c r="AL41" s="303">
        <v>0</v>
      </c>
      <c r="AM41" s="303">
        <v>0</v>
      </c>
      <c r="AN41" s="303">
        <v>0</v>
      </c>
      <c r="AO41" s="305">
        <v>0</v>
      </c>
      <c r="AP41" s="306">
        <v>0</v>
      </c>
    </row>
    <row r="42" spans="1:42" ht="23.25" customHeight="1">
      <c r="A42" s="73"/>
      <c r="B42" s="45"/>
      <c r="C42" s="45"/>
      <c r="D42" s="147">
        <v>106</v>
      </c>
      <c r="E42" s="302" t="s">
        <v>305</v>
      </c>
      <c r="F42" s="303">
        <v>24.21</v>
      </c>
      <c r="G42" s="303">
        <v>0</v>
      </c>
      <c r="H42" s="303">
        <v>0</v>
      </c>
      <c r="I42" s="303">
        <v>0</v>
      </c>
      <c r="J42" s="303">
        <v>0</v>
      </c>
      <c r="K42" s="303">
        <v>0</v>
      </c>
      <c r="L42" s="305">
        <v>0</v>
      </c>
      <c r="M42" s="304">
        <v>0</v>
      </c>
      <c r="N42" s="303">
        <v>0</v>
      </c>
      <c r="O42" s="305">
        <v>0</v>
      </c>
      <c r="P42" s="304">
        <v>0</v>
      </c>
      <c r="Q42" s="303">
        <v>0</v>
      </c>
      <c r="R42" s="303">
        <v>0</v>
      </c>
      <c r="S42" s="303">
        <v>0</v>
      </c>
      <c r="T42" s="305">
        <v>0</v>
      </c>
      <c r="U42" s="304">
        <v>0</v>
      </c>
      <c r="V42" s="303">
        <v>24.21</v>
      </c>
      <c r="W42" s="303">
        <v>0</v>
      </c>
      <c r="X42" s="303">
        <v>0</v>
      </c>
      <c r="Y42" s="303">
        <v>0</v>
      </c>
      <c r="Z42" s="305">
        <v>0</v>
      </c>
      <c r="AA42" s="304">
        <v>0</v>
      </c>
      <c r="AB42" s="303">
        <v>0</v>
      </c>
      <c r="AC42" s="303">
        <v>0</v>
      </c>
      <c r="AD42" s="305">
        <v>0</v>
      </c>
      <c r="AE42" s="305">
        <v>24.21</v>
      </c>
      <c r="AF42" s="305">
        <v>0</v>
      </c>
      <c r="AG42" s="305">
        <v>0</v>
      </c>
      <c r="AH42" s="303">
        <v>0</v>
      </c>
      <c r="AI42" s="303">
        <v>0</v>
      </c>
      <c r="AJ42" s="305">
        <v>0</v>
      </c>
      <c r="AK42" s="304">
        <v>0</v>
      </c>
      <c r="AL42" s="303">
        <v>0</v>
      </c>
      <c r="AM42" s="303">
        <v>0</v>
      </c>
      <c r="AN42" s="303">
        <v>0</v>
      </c>
      <c r="AO42" s="305">
        <v>0</v>
      </c>
      <c r="AP42" s="306">
        <v>0</v>
      </c>
    </row>
    <row r="43" spans="1:42" ht="23.25" customHeight="1">
      <c r="A43" s="73">
        <v>221</v>
      </c>
      <c r="B43" s="45">
        <v>2</v>
      </c>
      <c r="C43" s="45">
        <v>1</v>
      </c>
      <c r="D43" s="147">
        <v>106001</v>
      </c>
      <c r="E43" s="302" t="s">
        <v>193</v>
      </c>
      <c r="F43" s="303">
        <v>24.21</v>
      </c>
      <c r="G43" s="303">
        <v>0</v>
      </c>
      <c r="H43" s="303">
        <v>0</v>
      </c>
      <c r="I43" s="303">
        <v>0</v>
      </c>
      <c r="J43" s="303">
        <v>0</v>
      </c>
      <c r="K43" s="303">
        <v>0</v>
      </c>
      <c r="L43" s="305">
        <v>0</v>
      </c>
      <c r="M43" s="304">
        <v>0</v>
      </c>
      <c r="N43" s="303">
        <v>0</v>
      </c>
      <c r="O43" s="305">
        <v>0</v>
      </c>
      <c r="P43" s="304">
        <v>0</v>
      </c>
      <c r="Q43" s="303">
        <v>0</v>
      </c>
      <c r="R43" s="303">
        <v>0</v>
      </c>
      <c r="S43" s="303">
        <v>0</v>
      </c>
      <c r="T43" s="305">
        <v>0</v>
      </c>
      <c r="U43" s="304">
        <v>0</v>
      </c>
      <c r="V43" s="303">
        <v>24.21</v>
      </c>
      <c r="W43" s="303">
        <v>0</v>
      </c>
      <c r="X43" s="303">
        <v>0</v>
      </c>
      <c r="Y43" s="303">
        <v>0</v>
      </c>
      <c r="Z43" s="305">
        <v>0</v>
      </c>
      <c r="AA43" s="304">
        <v>0</v>
      </c>
      <c r="AB43" s="303">
        <v>0</v>
      </c>
      <c r="AC43" s="303">
        <v>0</v>
      </c>
      <c r="AD43" s="305">
        <v>0</v>
      </c>
      <c r="AE43" s="305">
        <v>24.21</v>
      </c>
      <c r="AF43" s="305">
        <v>0</v>
      </c>
      <c r="AG43" s="305">
        <v>0</v>
      </c>
      <c r="AH43" s="303">
        <v>0</v>
      </c>
      <c r="AI43" s="303">
        <v>0</v>
      </c>
      <c r="AJ43" s="305">
        <v>0</v>
      </c>
      <c r="AK43" s="304">
        <v>0</v>
      </c>
      <c r="AL43" s="303">
        <v>0</v>
      </c>
      <c r="AM43" s="303">
        <v>0</v>
      </c>
      <c r="AN43" s="303">
        <v>0</v>
      </c>
      <c r="AO43" s="305">
        <v>0</v>
      </c>
      <c r="AP43" s="306">
        <v>0</v>
      </c>
    </row>
  </sheetData>
  <sheetProtection/>
  <mergeCells count="42">
    <mergeCell ref="AA5:AC5"/>
    <mergeCell ref="W5:W6"/>
    <mergeCell ref="AJ5:AJ6"/>
    <mergeCell ref="AE5:AE6"/>
    <mergeCell ref="AG5:AG6"/>
    <mergeCell ref="AH5:AH6"/>
    <mergeCell ref="AI5:AI6"/>
    <mergeCell ref="AD5:AD6"/>
    <mergeCell ref="X5:X6"/>
    <mergeCell ref="Z5:Z6"/>
    <mergeCell ref="AO4:AO6"/>
    <mergeCell ref="AP4:AP6"/>
    <mergeCell ref="AK5:AK6"/>
    <mergeCell ref="AL5:AL6"/>
    <mergeCell ref="AM5:AM6"/>
    <mergeCell ref="AN4:AN6"/>
    <mergeCell ref="AH4:AM4"/>
    <mergeCell ref="V5:V6"/>
    <mergeCell ref="I5:I6"/>
    <mergeCell ref="H5:H6"/>
    <mergeCell ref="P5:P6"/>
    <mergeCell ref="Q5:Q6"/>
    <mergeCell ref="S5:S6"/>
    <mergeCell ref="T5:T6"/>
    <mergeCell ref="A5:A6"/>
    <mergeCell ref="B5:B6"/>
    <mergeCell ref="D4:D6"/>
    <mergeCell ref="G5:G6"/>
    <mergeCell ref="A4:C4"/>
    <mergeCell ref="F4:F6"/>
    <mergeCell ref="C5:C6"/>
    <mergeCell ref="E4:E6"/>
    <mergeCell ref="AF5:AF6"/>
    <mergeCell ref="Y5:Y6"/>
    <mergeCell ref="M5:M6"/>
    <mergeCell ref="K5:K6"/>
    <mergeCell ref="J5:J6"/>
    <mergeCell ref="N5:N6"/>
    <mergeCell ref="O5:O6"/>
    <mergeCell ref="L5:L6"/>
    <mergeCell ref="R5:R6"/>
    <mergeCell ref="U5:U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zoomScalePageLayoutView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ht="12.75" customHeight="1"/>
    <row r="2" spans="1:49" ht="25.5" customHeight="1">
      <c r="A2" s="68"/>
      <c r="B2" s="68"/>
      <c r="C2" s="69"/>
      <c r="D2" s="69"/>
      <c r="E2" s="26"/>
      <c r="F2" s="37"/>
      <c r="AP2" s="13" t="s">
        <v>218</v>
      </c>
      <c r="AQ2" s="118"/>
      <c r="AR2" s="118"/>
      <c r="AS2" s="118"/>
      <c r="AT2" s="118"/>
      <c r="AU2" s="118"/>
      <c r="AV2" s="118"/>
      <c r="AW2" s="118"/>
    </row>
    <row r="3" spans="1:49" ht="25.5" customHeight="1">
      <c r="A3" s="14" t="s">
        <v>332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18"/>
      <c r="AR3" s="118"/>
      <c r="AS3" s="118"/>
      <c r="AT3" s="118"/>
      <c r="AU3" s="118"/>
      <c r="AV3" s="118"/>
      <c r="AW3" s="118"/>
    </row>
    <row r="4" spans="1:49" ht="25.5" customHeight="1">
      <c r="A4" s="41" t="s">
        <v>465</v>
      </c>
      <c r="B4" s="41"/>
      <c r="C4" s="41"/>
      <c r="D4" s="70"/>
      <c r="E4" s="71"/>
      <c r="F4" s="37"/>
      <c r="G4" s="19"/>
      <c r="AP4" s="123" t="s">
        <v>246</v>
      </c>
      <c r="AQ4" s="118"/>
      <c r="AR4" s="118"/>
      <c r="AS4" s="118"/>
      <c r="AT4" s="118"/>
      <c r="AU4" s="118"/>
      <c r="AV4" s="118"/>
      <c r="AW4" s="118"/>
    </row>
    <row r="5" spans="1:49" ht="25.5" customHeight="1">
      <c r="A5" s="382" t="s">
        <v>502</v>
      </c>
      <c r="B5" s="382"/>
      <c r="C5" s="382"/>
      <c r="D5" s="361" t="s">
        <v>201</v>
      </c>
      <c r="E5" s="361" t="s">
        <v>138</v>
      </c>
      <c r="F5" s="361" t="s">
        <v>330</v>
      </c>
      <c r="G5" s="77" t="s">
        <v>257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 t="s">
        <v>21</v>
      </c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382" t="s">
        <v>315</v>
      </c>
      <c r="AI5" s="382"/>
      <c r="AJ5" s="382"/>
      <c r="AK5" s="382"/>
      <c r="AL5" s="382"/>
      <c r="AM5" s="382"/>
      <c r="AN5" s="361" t="s">
        <v>44</v>
      </c>
      <c r="AO5" s="361" t="s">
        <v>407</v>
      </c>
      <c r="AP5" s="361" t="s">
        <v>17</v>
      </c>
      <c r="AQ5" s="118"/>
      <c r="AR5" s="118"/>
      <c r="AS5" s="118"/>
      <c r="AT5" s="118"/>
      <c r="AU5" s="118"/>
      <c r="AV5" s="118"/>
      <c r="AW5" s="118"/>
    </row>
    <row r="6" spans="1:49" ht="25.5" customHeight="1">
      <c r="A6" s="416" t="s">
        <v>191</v>
      </c>
      <c r="B6" s="390" t="s">
        <v>335</v>
      </c>
      <c r="C6" s="390" t="s">
        <v>327</v>
      </c>
      <c r="D6" s="361"/>
      <c r="E6" s="361"/>
      <c r="F6" s="361"/>
      <c r="G6" s="383" t="s">
        <v>326</v>
      </c>
      <c r="H6" s="383" t="s">
        <v>425</v>
      </c>
      <c r="I6" s="383" t="s">
        <v>135</v>
      </c>
      <c r="J6" s="383" t="s">
        <v>112</v>
      </c>
      <c r="K6" s="395" t="s">
        <v>409</v>
      </c>
      <c r="L6" s="395" t="s">
        <v>289</v>
      </c>
      <c r="M6" s="412" t="s">
        <v>189</v>
      </c>
      <c r="N6" s="395" t="s">
        <v>340</v>
      </c>
      <c r="O6" s="395" t="s">
        <v>412</v>
      </c>
      <c r="P6" s="383" t="s">
        <v>12</v>
      </c>
      <c r="Q6" s="383" t="s">
        <v>298</v>
      </c>
      <c r="R6" s="383" t="s">
        <v>293</v>
      </c>
      <c r="S6" s="383" t="s">
        <v>89</v>
      </c>
      <c r="T6" s="383" t="s">
        <v>88</v>
      </c>
      <c r="U6" s="383" t="s">
        <v>482</v>
      </c>
      <c r="V6" s="383" t="s">
        <v>326</v>
      </c>
      <c r="W6" s="383" t="s">
        <v>26</v>
      </c>
      <c r="X6" s="383" t="s">
        <v>501</v>
      </c>
      <c r="Y6" s="383" t="s">
        <v>48</v>
      </c>
      <c r="Z6" s="383" t="s">
        <v>225</v>
      </c>
      <c r="AA6" s="383" t="s">
        <v>9</v>
      </c>
      <c r="AB6" s="383"/>
      <c r="AC6" s="383"/>
      <c r="AD6" s="361" t="s">
        <v>33</v>
      </c>
      <c r="AE6" s="361" t="s">
        <v>38</v>
      </c>
      <c r="AF6" s="361" t="s">
        <v>393</v>
      </c>
      <c r="AG6" s="361" t="s">
        <v>259</v>
      </c>
      <c r="AH6" s="361" t="s">
        <v>109</v>
      </c>
      <c r="AI6" s="361" t="s">
        <v>325</v>
      </c>
      <c r="AJ6" s="361" t="s">
        <v>117</v>
      </c>
      <c r="AK6" s="361" t="s">
        <v>274</v>
      </c>
      <c r="AL6" s="361" t="s">
        <v>358</v>
      </c>
      <c r="AM6" s="415" t="s">
        <v>380</v>
      </c>
      <c r="AN6" s="361"/>
      <c r="AO6" s="361"/>
      <c r="AP6" s="361"/>
      <c r="AQ6" s="118"/>
      <c r="AR6" s="118"/>
      <c r="AS6" s="118"/>
      <c r="AT6" s="118"/>
      <c r="AU6" s="118"/>
      <c r="AV6" s="118"/>
      <c r="AW6" s="118"/>
    </row>
    <row r="7" spans="1:49" ht="49.5" customHeight="1">
      <c r="A7" s="416"/>
      <c r="B7" s="390"/>
      <c r="C7" s="390"/>
      <c r="D7" s="361"/>
      <c r="E7" s="361"/>
      <c r="F7" s="361"/>
      <c r="G7" s="383"/>
      <c r="H7" s="383"/>
      <c r="I7" s="383"/>
      <c r="J7" s="383"/>
      <c r="K7" s="395"/>
      <c r="L7" s="395"/>
      <c r="M7" s="412"/>
      <c r="N7" s="395"/>
      <c r="O7" s="395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79" t="s">
        <v>256</v>
      </c>
      <c r="AB7" s="79" t="s">
        <v>155</v>
      </c>
      <c r="AC7" s="79" t="s">
        <v>390</v>
      </c>
      <c r="AD7" s="361"/>
      <c r="AE7" s="361"/>
      <c r="AF7" s="361"/>
      <c r="AG7" s="361"/>
      <c r="AH7" s="361"/>
      <c r="AI7" s="361"/>
      <c r="AJ7" s="361"/>
      <c r="AK7" s="361"/>
      <c r="AL7" s="361"/>
      <c r="AM7" s="415"/>
      <c r="AN7" s="361"/>
      <c r="AO7" s="361"/>
      <c r="AP7" s="361"/>
      <c r="AQ7" s="118"/>
      <c r="AR7" s="118"/>
      <c r="AS7" s="118"/>
      <c r="AT7" s="118"/>
      <c r="AU7" s="118"/>
      <c r="AV7" s="118"/>
      <c r="AW7" s="118"/>
    </row>
    <row r="8" spans="1:51" ht="23.25" customHeight="1">
      <c r="A8" s="73" t="s">
        <v>307</v>
      </c>
      <c r="B8" s="73" t="s">
        <v>307</v>
      </c>
      <c r="C8" s="73" t="s">
        <v>307</v>
      </c>
      <c r="D8" s="73" t="s">
        <v>307</v>
      </c>
      <c r="E8" s="73" t="s">
        <v>307</v>
      </c>
      <c r="F8" s="73">
        <v>1</v>
      </c>
      <c r="G8" s="73">
        <v>2</v>
      </c>
      <c r="H8" s="73">
        <v>3</v>
      </c>
      <c r="I8" s="73">
        <v>4</v>
      </c>
      <c r="J8" s="73">
        <v>5</v>
      </c>
      <c r="K8" s="73">
        <v>6</v>
      </c>
      <c r="L8" s="73">
        <v>7</v>
      </c>
      <c r="M8" s="73">
        <v>8</v>
      </c>
      <c r="N8" s="73">
        <v>9</v>
      </c>
      <c r="O8" s="73">
        <v>10</v>
      </c>
      <c r="P8" s="73">
        <v>11</v>
      </c>
      <c r="Q8" s="73">
        <v>12</v>
      </c>
      <c r="R8" s="73">
        <v>13</v>
      </c>
      <c r="S8" s="73">
        <v>14</v>
      </c>
      <c r="T8" s="73">
        <v>15</v>
      </c>
      <c r="U8" s="73">
        <v>16</v>
      </c>
      <c r="V8" s="73">
        <v>17</v>
      </c>
      <c r="W8" s="73">
        <v>18</v>
      </c>
      <c r="X8" s="73">
        <v>19</v>
      </c>
      <c r="Y8" s="73">
        <v>20</v>
      </c>
      <c r="Z8" s="73">
        <v>21</v>
      </c>
      <c r="AA8" s="73">
        <v>22</v>
      </c>
      <c r="AB8" s="73">
        <v>23</v>
      </c>
      <c r="AC8" s="73">
        <v>24</v>
      </c>
      <c r="AD8" s="73">
        <v>25</v>
      </c>
      <c r="AE8" s="73">
        <v>26</v>
      </c>
      <c r="AF8" s="73">
        <v>27</v>
      </c>
      <c r="AG8" s="73">
        <v>28</v>
      </c>
      <c r="AH8" s="73">
        <v>29</v>
      </c>
      <c r="AI8" s="73">
        <v>30</v>
      </c>
      <c r="AJ8" s="85">
        <v>31</v>
      </c>
      <c r="AK8" s="85">
        <v>32</v>
      </c>
      <c r="AL8" s="85">
        <v>33</v>
      </c>
      <c r="AM8" s="86">
        <v>34</v>
      </c>
      <c r="AN8" s="86">
        <v>35</v>
      </c>
      <c r="AO8" s="85">
        <v>36</v>
      </c>
      <c r="AP8" s="73">
        <v>37</v>
      </c>
      <c r="AQ8" s="120"/>
      <c r="AR8" s="121"/>
      <c r="AS8" s="121"/>
      <c r="AT8" s="121"/>
      <c r="AU8" s="121"/>
      <c r="AV8" s="121"/>
      <c r="AW8" s="121"/>
      <c r="AX8" s="120"/>
      <c r="AY8" s="120"/>
    </row>
    <row r="9" spans="1:49" s="244" customFormat="1" ht="23.25" customHeight="1">
      <c r="A9" s="307"/>
      <c r="B9" s="307"/>
      <c r="C9" s="307"/>
      <c r="D9" s="292"/>
      <c r="E9" s="307" t="s">
        <v>109</v>
      </c>
      <c r="F9" s="242">
        <v>434.21</v>
      </c>
      <c r="G9" s="242">
        <v>228.6</v>
      </c>
      <c r="H9" s="242">
        <v>80.96</v>
      </c>
      <c r="I9" s="242">
        <v>39.24</v>
      </c>
      <c r="J9" s="242">
        <v>0</v>
      </c>
      <c r="K9" s="242">
        <v>13.94</v>
      </c>
      <c r="L9" s="242">
        <v>0</v>
      </c>
      <c r="M9" s="242">
        <v>2.77</v>
      </c>
      <c r="N9" s="242">
        <v>23.04</v>
      </c>
      <c r="O9" s="242">
        <v>5.28</v>
      </c>
      <c r="P9" s="242">
        <v>33.34</v>
      </c>
      <c r="Q9" s="242">
        <v>2</v>
      </c>
      <c r="R9" s="242">
        <v>18.08</v>
      </c>
      <c r="S9" s="242">
        <v>0.83</v>
      </c>
      <c r="T9" s="242">
        <v>0.67</v>
      </c>
      <c r="U9" s="242">
        <v>8.45</v>
      </c>
      <c r="V9" s="242">
        <v>36.03</v>
      </c>
      <c r="W9" s="242">
        <v>0</v>
      </c>
      <c r="X9" s="242">
        <v>0</v>
      </c>
      <c r="Y9" s="242">
        <v>3.6</v>
      </c>
      <c r="Z9" s="242">
        <v>0</v>
      </c>
      <c r="AA9" s="242">
        <v>0</v>
      </c>
      <c r="AB9" s="242">
        <v>0</v>
      </c>
      <c r="AC9" s="242">
        <v>0</v>
      </c>
      <c r="AD9" s="242">
        <v>0</v>
      </c>
      <c r="AE9" s="242">
        <v>24.21</v>
      </c>
      <c r="AF9" s="242">
        <v>8.22</v>
      </c>
      <c r="AG9" s="242">
        <v>0</v>
      </c>
      <c r="AH9" s="242">
        <v>13.83</v>
      </c>
      <c r="AI9" s="242">
        <v>3.33</v>
      </c>
      <c r="AJ9" s="242">
        <v>4.17</v>
      </c>
      <c r="AK9" s="242">
        <v>5.78</v>
      </c>
      <c r="AL9" s="242">
        <v>0</v>
      </c>
      <c r="AM9" s="242">
        <v>0.55</v>
      </c>
      <c r="AN9" s="242">
        <v>0</v>
      </c>
      <c r="AO9" s="242">
        <v>155.75</v>
      </c>
      <c r="AP9" s="242">
        <v>0</v>
      </c>
      <c r="AR9" s="246"/>
      <c r="AS9" s="246"/>
      <c r="AT9" s="246"/>
      <c r="AU9" s="246"/>
      <c r="AV9" s="246"/>
      <c r="AW9" s="246"/>
    </row>
    <row r="10" spans="1:49" ht="23.25" customHeight="1">
      <c r="A10" s="307">
        <v>208</v>
      </c>
      <c r="B10" s="307">
        <v>5</v>
      </c>
      <c r="C10" s="307">
        <v>1</v>
      </c>
      <c r="D10" s="292" t="s">
        <v>238</v>
      </c>
      <c r="E10" s="307" t="s">
        <v>65</v>
      </c>
      <c r="F10" s="242">
        <v>4.15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3.6</v>
      </c>
      <c r="W10" s="242">
        <v>0</v>
      </c>
      <c r="X10" s="242">
        <v>0</v>
      </c>
      <c r="Y10" s="242">
        <v>3.6</v>
      </c>
      <c r="Z10" s="242">
        <v>0</v>
      </c>
      <c r="AA10" s="242">
        <v>0</v>
      </c>
      <c r="AB10" s="242">
        <v>0</v>
      </c>
      <c r="AC10" s="242">
        <v>0</v>
      </c>
      <c r="AD10" s="242">
        <v>0</v>
      </c>
      <c r="AE10" s="242">
        <v>0</v>
      </c>
      <c r="AF10" s="242">
        <v>0</v>
      </c>
      <c r="AG10" s="242">
        <v>0</v>
      </c>
      <c r="AH10" s="242">
        <v>0.55</v>
      </c>
      <c r="AI10" s="242">
        <v>0</v>
      </c>
      <c r="AJ10" s="242">
        <v>0</v>
      </c>
      <c r="AK10" s="242">
        <v>0</v>
      </c>
      <c r="AL10" s="242">
        <v>0</v>
      </c>
      <c r="AM10" s="242">
        <v>0.55</v>
      </c>
      <c r="AN10" s="242">
        <v>0</v>
      </c>
      <c r="AO10" s="242">
        <v>0</v>
      </c>
      <c r="AP10" s="242">
        <v>0</v>
      </c>
      <c r="AQ10" s="19"/>
      <c r="AR10" s="122"/>
      <c r="AS10" s="122"/>
      <c r="AT10" s="118"/>
      <c r="AU10" s="118"/>
      <c r="AV10" s="118"/>
      <c r="AW10" s="118"/>
    </row>
    <row r="11" spans="1:49" ht="23.25" customHeight="1">
      <c r="A11" s="307">
        <v>201</v>
      </c>
      <c r="B11" s="307">
        <v>5</v>
      </c>
      <c r="C11" s="307">
        <v>1</v>
      </c>
      <c r="D11" s="292" t="s">
        <v>238</v>
      </c>
      <c r="E11" s="307" t="s">
        <v>406</v>
      </c>
      <c r="F11" s="242">
        <v>232.02</v>
      </c>
      <c r="G11" s="242">
        <v>210.52</v>
      </c>
      <c r="H11" s="242">
        <v>80.96</v>
      </c>
      <c r="I11" s="242">
        <v>39.24</v>
      </c>
      <c r="J11" s="242">
        <v>0</v>
      </c>
      <c r="K11" s="242">
        <v>13.94</v>
      </c>
      <c r="L11" s="242">
        <v>0</v>
      </c>
      <c r="M11" s="242">
        <v>2.77</v>
      </c>
      <c r="N11" s="242">
        <v>23.04</v>
      </c>
      <c r="O11" s="242">
        <v>5.28</v>
      </c>
      <c r="P11" s="242">
        <v>33.34</v>
      </c>
      <c r="Q11" s="242">
        <v>2</v>
      </c>
      <c r="R11" s="242">
        <v>0</v>
      </c>
      <c r="S11" s="242">
        <v>0.83</v>
      </c>
      <c r="T11" s="242">
        <v>0.67</v>
      </c>
      <c r="U11" s="242">
        <v>8.45</v>
      </c>
      <c r="V11" s="242">
        <v>8.22</v>
      </c>
      <c r="W11" s="242">
        <v>0</v>
      </c>
      <c r="X11" s="242">
        <v>0</v>
      </c>
      <c r="Y11" s="242">
        <v>0</v>
      </c>
      <c r="Z11" s="242">
        <v>0</v>
      </c>
      <c r="AA11" s="242">
        <v>0</v>
      </c>
      <c r="AB11" s="242">
        <v>0</v>
      </c>
      <c r="AC11" s="242">
        <v>0</v>
      </c>
      <c r="AD11" s="242">
        <v>0</v>
      </c>
      <c r="AE11" s="242">
        <v>0</v>
      </c>
      <c r="AF11" s="242">
        <v>8.22</v>
      </c>
      <c r="AG11" s="242">
        <v>0</v>
      </c>
      <c r="AH11" s="242">
        <v>13.28</v>
      </c>
      <c r="AI11" s="242">
        <v>3.33</v>
      </c>
      <c r="AJ11" s="242">
        <v>4.17</v>
      </c>
      <c r="AK11" s="242">
        <v>5.78</v>
      </c>
      <c r="AL11" s="242">
        <v>0</v>
      </c>
      <c r="AM11" s="242">
        <v>0</v>
      </c>
      <c r="AN11" s="242">
        <v>0</v>
      </c>
      <c r="AO11" s="242">
        <v>0</v>
      </c>
      <c r="AP11" s="242">
        <v>0</v>
      </c>
      <c r="AQ11" s="118"/>
      <c r="AR11" s="118"/>
      <c r="AS11" s="118"/>
      <c r="AT11" s="118"/>
      <c r="AU11" s="118"/>
      <c r="AV11" s="118"/>
      <c r="AW11" s="118"/>
    </row>
    <row r="12" spans="1:49" ht="23.25" customHeight="1">
      <c r="A12" s="307">
        <v>221</v>
      </c>
      <c r="B12" s="307">
        <v>2</v>
      </c>
      <c r="C12" s="307">
        <v>1</v>
      </c>
      <c r="D12" s="292" t="s">
        <v>238</v>
      </c>
      <c r="E12" s="307" t="s">
        <v>38</v>
      </c>
      <c r="F12" s="242">
        <v>24.21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24.21</v>
      </c>
      <c r="W12" s="242">
        <v>0</v>
      </c>
      <c r="X12" s="242">
        <v>0</v>
      </c>
      <c r="Y12" s="242">
        <v>0</v>
      </c>
      <c r="Z12" s="242">
        <v>0</v>
      </c>
      <c r="AA12" s="242">
        <v>0</v>
      </c>
      <c r="AB12" s="242">
        <v>0</v>
      </c>
      <c r="AC12" s="242">
        <v>0</v>
      </c>
      <c r="AD12" s="242">
        <v>0</v>
      </c>
      <c r="AE12" s="242">
        <v>24.21</v>
      </c>
      <c r="AF12" s="242">
        <v>0</v>
      </c>
      <c r="AG12" s="242">
        <v>0</v>
      </c>
      <c r="AH12" s="242">
        <v>0</v>
      </c>
      <c r="AI12" s="242">
        <v>0</v>
      </c>
      <c r="AJ12" s="242">
        <v>0</v>
      </c>
      <c r="AK12" s="242">
        <v>0</v>
      </c>
      <c r="AL12" s="242">
        <v>0</v>
      </c>
      <c r="AM12" s="242">
        <v>0</v>
      </c>
      <c r="AN12" s="242">
        <v>0</v>
      </c>
      <c r="AO12" s="242">
        <v>0</v>
      </c>
      <c r="AP12" s="242">
        <v>0</v>
      </c>
      <c r="AQ12" s="118"/>
      <c r="AR12" s="118"/>
      <c r="AS12" s="118"/>
      <c r="AT12" s="118"/>
      <c r="AU12" s="118"/>
      <c r="AV12" s="118"/>
      <c r="AW12" s="118"/>
    </row>
    <row r="13" spans="1:49" ht="23.25" customHeight="1">
      <c r="A13" s="307">
        <v>201</v>
      </c>
      <c r="B13" s="307">
        <v>5</v>
      </c>
      <c r="C13" s="307">
        <v>7</v>
      </c>
      <c r="D13" s="292" t="s">
        <v>238</v>
      </c>
      <c r="E13" s="307" t="s">
        <v>84</v>
      </c>
      <c r="F13" s="242">
        <v>63.25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2">
        <v>0</v>
      </c>
      <c r="AA13" s="242">
        <v>0</v>
      </c>
      <c r="AB13" s="242">
        <v>0</v>
      </c>
      <c r="AC13" s="242">
        <v>0</v>
      </c>
      <c r="AD13" s="242">
        <v>0</v>
      </c>
      <c r="AE13" s="242">
        <v>0</v>
      </c>
      <c r="AF13" s="242">
        <v>0</v>
      </c>
      <c r="AG13" s="242">
        <v>0</v>
      </c>
      <c r="AH13" s="242">
        <v>0</v>
      </c>
      <c r="AI13" s="242">
        <v>0</v>
      </c>
      <c r="AJ13" s="242">
        <v>0</v>
      </c>
      <c r="AK13" s="242">
        <v>0</v>
      </c>
      <c r="AL13" s="242">
        <v>0</v>
      </c>
      <c r="AM13" s="242">
        <v>0</v>
      </c>
      <c r="AN13" s="242">
        <v>0</v>
      </c>
      <c r="AO13" s="242">
        <v>63.25</v>
      </c>
      <c r="AP13" s="242">
        <v>0</v>
      </c>
      <c r="AQ13" s="118"/>
      <c r="AR13" s="118"/>
      <c r="AS13" s="118"/>
      <c r="AT13" s="118"/>
      <c r="AU13" s="118"/>
      <c r="AV13" s="118"/>
      <c r="AW13" s="118"/>
    </row>
    <row r="14" spans="1:49" ht="23.25" customHeight="1">
      <c r="A14" s="307">
        <v>201</v>
      </c>
      <c r="B14" s="307">
        <v>5</v>
      </c>
      <c r="C14" s="307">
        <v>3</v>
      </c>
      <c r="D14" s="292" t="s">
        <v>238</v>
      </c>
      <c r="E14" s="307" t="s">
        <v>318</v>
      </c>
      <c r="F14" s="242">
        <v>26.9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2">
        <v>0</v>
      </c>
      <c r="AD14" s="242">
        <v>0</v>
      </c>
      <c r="AE14" s="242">
        <v>0</v>
      </c>
      <c r="AF14" s="242">
        <v>0</v>
      </c>
      <c r="AG14" s="242">
        <v>0</v>
      </c>
      <c r="AH14" s="242">
        <v>0</v>
      </c>
      <c r="AI14" s="242">
        <v>0</v>
      </c>
      <c r="AJ14" s="242">
        <v>0</v>
      </c>
      <c r="AK14" s="242">
        <v>0</v>
      </c>
      <c r="AL14" s="242">
        <v>0</v>
      </c>
      <c r="AM14" s="242">
        <v>0</v>
      </c>
      <c r="AN14" s="242">
        <v>0</v>
      </c>
      <c r="AO14" s="242">
        <v>26.9</v>
      </c>
      <c r="AP14" s="242">
        <v>0</v>
      </c>
      <c r="AQ14" s="118"/>
      <c r="AR14" s="118"/>
      <c r="AS14" s="118"/>
      <c r="AT14" s="118"/>
      <c r="AU14" s="118"/>
      <c r="AV14" s="118"/>
      <c r="AW14" s="118"/>
    </row>
    <row r="15" spans="1:49" ht="23.25" customHeight="1">
      <c r="A15" s="307">
        <v>201</v>
      </c>
      <c r="B15" s="307">
        <v>5</v>
      </c>
      <c r="C15" s="307">
        <v>8</v>
      </c>
      <c r="D15" s="292" t="s">
        <v>238</v>
      </c>
      <c r="E15" s="307" t="s">
        <v>285</v>
      </c>
      <c r="F15" s="242">
        <v>50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2">
        <v>0</v>
      </c>
      <c r="AA15" s="242">
        <v>0</v>
      </c>
      <c r="AB15" s="242">
        <v>0</v>
      </c>
      <c r="AC15" s="242">
        <v>0</v>
      </c>
      <c r="AD15" s="242">
        <v>0</v>
      </c>
      <c r="AE15" s="242">
        <v>0</v>
      </c>
      <c r="AF15" s="242">
        <v>0</v>
      </c>
      <c r="AG15" s="242">
        <v>0</v>
      </c>
      <c r="AH15" s="242">
        <v>0</v>
      </c>
      <c r="AI15" s="242">
        <v>0</v>
      </c>
      <c r="AJ15" s="242">
        <v>0</v>
      </c>
      <c r="AK15" s="242">
        <v>0</v>
      </c>
      <c r="AL15" s="242">
        <v>0</v>
      </c>
      <c r="AM15" s="242">
        <v>0</v>
      </c>
      <c r="AN15" s="242">
        <v>0</v>
      </c>
      <c r="AO15" s="242">
        <v>50</v>
      </c>
      <c r="AP15" s="242">
        <v>0</v>
      </c>
      <c r="AQ15" s="118"/>
      <c r="AR15" s="118"/>
      <c r="AS15" s="118"/>
      <c r="AT15" s="118"/>
      <c r="AU15" s="118"/>
      <c r="AV15" s="118"/>
      <c r="AW15" s="118"/>
    </row>
    <row r="16" spans="1:49" ht="23.25" customHeight="1">
      <c r="A16" s="307">
        <v>210</v>
      </c>
      <c r="B16" s="307">
        <v>11</v>
      </c>
      <c r="C16" s="307">
        <v>1</v>
      </c>
      <c r="D16" s="292" t="s">
        <v>238</v>
      </c>
      <c r="E16" s="307" t="s">
        <v>453</v>
      </c>
      <c r="F16" s="242">
        <v>18.08</v>
      </c>
      <c r="G16" s="242">
        <v>18.08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18.08</v>
      </c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2">
        <v>0</v>
      </c>
      <c r="AA16" s="242">
        <v>0</v>
      </c>
      <c r="AB16" s="242">
        <v>0</v>
      </c>
      <c r="AC16" s="242">
        <v>0</v>
      </c>
      <c r="AD16" s="242">
        <v>0</v>
      </c>
      <c r="AE16" s="242">
        <v>0</v>
      </c>
      <c r="AF16" s="242">
        <v>0</v>
      </c>
      <c r="AG16" s="242">
        <v>0</v>
      </c>
      <c r="AH16" s="242">
        <v>0</v>
      </c>
      <c r="AI16" s="242">
        <v>0</v>
      </c>
      <c r="AJ16" s="242">
        <v>0</v>
      </c>
      <c r="AK16" s="242">
        <v>0</v>
      </c>
      <c r="AL16" s="242">
        <v>0</v>
      </c>
      <c r="AM16" s="242">
        <v>0</v>
      </c>
      <c r="AN16" s="242">
        <v>0</v>
      </c>
      <c r="AO16" s="242">
        <v>0</v>
      </c>
      <c r="AP16" s="242">
        <v>0</v>
      </c>
      <c r="AQ16" s="118"/>
      <c r="AR16" s="118"/>
      <c r="AS16" s="118"/>
      <c r="AT16" s="118"/>
      <c r="AU16" s="118"/>
      <c r="AV16" s="118"/>
      <c r="AW16" s="118"/>
    </row>
    <row r="17" spans="1:51" ht="23.25" customHeight="1">
      <c r="A17" s="307">
        <v>201</v>
      </c>
      <c r="B17" s="307">
        <v>5</v>
      </c>
      <c r="C17" s="307">
        <v>5</v>
      </c>
      <c r="D17" s="292" t="s">
        <v>238</v>
      </c>
      <c r="E17" s="307" t="s">
        <v>491</v>
      </c>
      <c r="F17" s="242">
        <v>13.5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242">
        <v>0</v>
      </c>
      <c r="V17" s="242">
        <v>0</v>
      </c>
      <c r="W17" s="242">
        <v>0</v>
      </c>
      <c r="X17" s="242">
        <v>0</v>
      </c>
      <c r="Y17" s="242">
        <v>0</v>
      </c>
      <c r="Z17" s="242">
        <v>0</v>
      </c>
      <c r="AA17" s="242">
        <v>0</v>
      </c>
      <c r="AB17" s="242">
        <v>0</v>
      </c>
      <c r="AC17" s="242">
        <v>0</v>
      </c>
      <c r="AD17" s="242">
        <v>0</v>
      </c>
      <c r="AE17" s="242">
        <v>0</v>
      </c>
      <c r="AF17" s="242">
        <v>0</v>
      </c>
      <c r="AG17" s="242">
        <v>0</v>
      </c>
      <c r="AH17" s="242">
        <v>0</v>
      </c>
      <c r="AI17" s="242">
        <v>0</v>
      </c>
      <c r="AJ17" s="242">
        <v>0</v>
      </c>
      <c r="AK17" s="242">
        <v>0</v>
      </c>
      <c r="AL17" s="242">
        <v>0</v>
      </c>
      <c r="AM17" s="242">
        <v>0</v>
      </c>
      <c r="AN17" s="242">
        <v>0</v>
      </c>
      <c r="AO17" s="242">
        <v>13.5</v>
      </c>
      <c r="AP17" s="242">
        <v>0</v>
      </c>
      <c r="AQ17" s="122"/>
      <c r="AR17" s="122"/>
      <c r="AS17" s="122"/>
      <c r="AT17" s="122"/>
      <c r="AU17" s="122"/>
      <c r="AV17" s="122"/>
      <c r="AW17" s="122"/>
      <c r="AX17" s="19"/>
      <c r="AY17" s="19"/>
    </row>
    <row r="18" spans="1:51" ht="23.25" customHeight="1">
      <c r="A18" s="307">
        <v>201</v>
      </c>
      <c r="B18" s="307">
        <v>5</v>
      </c>
      <c r="C18" s="307">
        <v>6</v>
      </c>
      <c r="D18" s="292" t="s">
        <v>238</v>
      </c>
      <c r="E18" s="307" t="s">
        <v>441</v>
      </c>
      <c r="F18" s="242">
        <v>2.1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2">
        <v>0</v>
      </c>
      <c r="Y18" s="242">
        <v>0</v>
      </c>
      <c r="Z18" s="242">
        <v>0</v>
      </c>
      <c r="AA18" s="242">
        <v>0</v>
      </c>
      <c r="AB18" s="242">
        <v>0</v>
      </c>
      <c r="AC18" s="242">
        <v>0</v>
      </c>
      <c r="AD18" s="242">
        <v>0</v>
      </c>
      <c r="AE18" s="242">
        <v>0</v>
      </c>
      <c r="AF18" s="242">
        <v>0</v>
      </c>
      <c r="AG18" s="242">
        <v>0</v>
      </c>
      <c r="AH18" s="242">
        <v>0</v>
      </c>
      <c r="AI18" s="242">
        <v>0</v>
      </c>
      <c r="AJ18" s="242">
        <v>0</v>
      </c>
      <c r="AK18" s="242">
        <v>0</v>
      </c>
      <c r="AL18" s="242">
        <v>0</v>
      </c>
      <c r="AM18" s="242">
        <v>0</v>
      </c>
      <c r="AN18" s="242">
        <v>0</v>
      </c>
      <c r="AO18" s="242">
        <v>2.1</v>
      </c>
      <c r="AP18" s="242">
        <v>0</v>
      </c>
      <c r="AQ18" s="122"/>
      <c r="AR18" s="122"/>
      <c r="AS18" s="122"/>
      <c r="AT18" s="122"/>
      <c r="AU18" s="122"/>
      <c r="AV18" s="122"/>
      <c r="AW18" s="122"/>
      <c r="AX18" s="19"/>
      <c r="AY18" s="19"/>
    </row>
    <row r="19" spans="5:49" ht="9.75" customHeight="1">
      <c r="E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J19" s="19"/>
      <c r="AK19" s="19"/>
      <c r="AM19" s="19"/>
      <c r="AO19" s="19"/>
      <c r="AP19" s="19"/>
      <c r="AQ19" s="118"/>
      <c r="AR19" s="118"/>
      <c r="AS19" s="118"/>
      <c r="AT19" s="118"/>
      <c r="AU19" s="118"/>
      <c r="AV19" s="118"/>
      <c r="AW19" s="118"/>
    </row>
    <row r="20" spans="5:49" ht="9.75" customHeight="1">
      <c r="E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X20" s="19"/>
      <c r="Y20" s="19"/>
      <c r="Z20" s="19"/>
      <c r="AA20" s="19"/>
      <c r="AB20" s="19"/>
      <c r="AD20" s="19"/>
      <c r="AH20" s="19"/>
      <c r="AJ20" s="19"/>
      <c r="AM20" s="19"/>
      <c r="AQ20" s="118"/>
      <c r="AR20" s="118"/>
      <c r="AS20" s="118"/>
      <c r="AT20" s="118"/>
      <c r="AU20" s="118"/>
      <c r="AV20" s="118"/>
      <c r="AW20" s="118"/>
    </row>
    <row r="21" spans="5:49" ht="9.75" customHeight="1">
      <c r="E21" s="19"/>
      <c r="F21" s="19"/>
      <c r="H21" s="19"/>
      <c r="X21" s="19"/>
      <c r="Y21" s="19"/>
      <c r="AA21" s="19"/>
      <c r="AB21" s="19"/>
      <c r="AH21" s="19"/>
      <c r="AQ21" s="118"/>
      <c r="AR21" s="118"/>
      <c r="AS21" s="118"/>
      <c r="AT21" s="118"/>
      <c r="AU21" s="118"/>
      <c r="AV21" s="118"/>
      <c r="AW21" s="118"/>
    </row>
    <row r="22" spans="5:49" ht="9.75" customHeight="1">
      <c r="E22" s="19"/>
      <c r="H22" s="19"/>
      <c r="W22" s="19"/>
      <c r="X22" s="19"/>
      <c r="Y22" s="19"/>
      <c r="AA22" s="19"/>
      <c r="AB22" s="19"/>
      <c r="AQ22" s="118"/>
      <c r="AR22" s="118"/>
      <c r="AS22" s="118"/>
      <c r="AT22" s="118"/>
      <c r="AU22" s="118"/>
      <c r="AV22" s="118"/>
      <c r="AW22" s="118"/>
    </row>
    <row r="23" spans="5:49" ht="9.75" customHeight="1">
      <c r="E23" s="19"/>
      <c r="W23" s="19"/>
      <c r="Y23" s="19"/>
      <c r="AA23" s="19"/>
      <c r="AQ23" s="118"/>
      <c r="AR23" s="118"/>
      <c r="AS23" s="118"/>
      <c r="AT23" s="118"/>
      <c r="AU23" s="118"/>
      <c r="AV23" s="118"/>
      <c r="AW23" s="118"/>
    </row>
    <row r="24" spans="5:49" ht="9.75" customHeight="1">
      <c r="E24" s="19"/>
      <c r="W24" s="19"/>
      <c r="X24" s="19"/>
      <c r="Y24" s="19"/>
      <c r="AA24" s="19"/>
      <c r="AQ24" s="118"/>
      <c r="AR24" s="118"/>
      <c r="AS24" s="118"/>
      <c r="AT24" s="118"/>
      <c r="AU24" s="118"/>
      <c r="AV24" s="118"/>
      <c r="AW24" s="118"/>
    </row>
    <row r="25" spans="5:49" ht="9.75" customHeight="1">
      <c r="E25" s="19"/>
      <c r="F25" s="19"/>
      <c r="V25" s="19"/>
      <c r="X25" s="19"/>
      <c r="AA25" s="19"/>
      <c r="AC25" s="19"/>
      <c r="AQ25" s="118"/>
      <c r="AR25" s="118"/>
      <c r="AS25" s="118"/>
      <c r="AT25" s="118"/>
      <c r="AU25" s="118"/>
      <c r="AV25" s="118"/>
      <c r="AW25" s="118"/>
    </row>
    <row r="26" spans="5:49" ht="9.75" customHeight="1">
      <c r="E26" s="19"/>
      <c r="F26" s="19"/>
      <c r="X26" s="19"/>
      <c r="Y26" s="19"/>
      <c r="Z26" s="19"/>
      <c r="AB26" s="19"/>
      <c r="AQ26" s="118"/>
      <c r="AR26" s="118"/>
      <c r="AS26" s="118"/>
      <c r="AT26" s="118"/>
      <c r="AU26" s="118"/>
      <c r="AV26" s="118"/>
      <c r="AW26" s="118"/>
    </row>
    <row r="27" spans="5:49" ht="9.75" customHeight="1">
      <c r="E27" s="19"/>
      <c r="F27" s="19"/>
      <c r="V27" s="19"/>
      <c r="W27" s="19"/>
      <c r="AB27" s="19"/>
      <c r="AQ27" s="118"/>
      <c r="AR27" s="118"/>
      <c r="AS27" s="118"/>
      <c r="AT27" s="118"/>
      <c r="AU27" s="118"/>
      <c r="AV27" s="118"/>
      <c r="AW27" s="118"/>
    </row>
    <row r="28" spans="27:49" ht="9.75" customHeight="1">
      <c r="AA28" s="19"/>
      <c r="AQ28" s="118"/>
      <c r="AR28" s="118"/>
      <c r="AS28" s="118"/>
      <c r="AT28" s="118"/>
      <c r="AU28" s="118"/>
      <c r="AV28" s="118"/>
      <c r="AW28" s="118"/>
    </row>
    <row r="29" ht="9.75" customHeight="1">
      <c r="AU29" s="19"/>
    </row>
  </sheetData>
  <sheetProtection/>
  <mergeCells count="42">
    <mergeCell ref="E5:E7"/>
    <mergeCell ref="F5:F7"/>
    <mergeCell ref="AH5:AM5"/>
    <mergeCell ref="AN5:AN7"/>
    <mergeCell ref="Q6:Q7"/>
    <mergeCell ref="R6:R7"/>
    <mergeCell ref="U6:U7"/>
    <mergeCell ref="V6:V7"/>
    <mergeCell ref="AO5:AO7"/>
    <mergeCell ref="AP5:AP7"/>
    <mergeCell ref="A6:A7"/>
    <mergeCell ref="B6:B7"/>
    <mergeCell ref="C6:C7"/>
    <mergeCell ref="G6:G7"/>
    <mergeCell ref="H6:H7"/>
    <mergeCell ref="I6:I7"/>
    <mergeCell ref="A5:C5"/>
    <mergeCell ref="D5:D7"/>
    <mergeCell ref="P6:P7"/>
    <mergeCell ref="AA6:AC6"/>
    <mergeCell ref="AD6:AD7"/>
    <mergeCell ref="AE6:AE7"/>
    <mergeCell ref="AG6:AG7"/>
    <mergeCell ref="AL6:AL7"/>
    <mergeCell ref="W6:W7"/>
    <mergeCell ref="X6:X7"/>
    <mergeCell ref="AM6:AM7"/>
    <mergeCell ref="AH6:AH7"/>
    <mergeCell ref="AI6:AI7"/>
    <mergeCell ref="AJ6:AJ7"/>
    <mergeCell ref="AK6:AK7"/>
    <mergeCell ref="S6:S7"/>
    <mergeCell ref="T6:T7"/>
    <mergeCell ref="Z6:Z7"/>
    <mergeCell ref="Y6:Y7"/>
    <mergeCell ref="AF6:AF7"/>
    <mergeCell ref="M6:M7"/>
    <mergeCell ref="J6:J7"/>
    <mergeCell ref="N6:N7"/>
    <mergeCell ref="O6:O7"/>
    <mergeCell ref="K6:K7"/>
    <mergeCell ref="L6:L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68"/>
      <c r="B1" s="68"/>
      <c r="C1" s="69"/>
      <c r="D1" s="69"/>
      <c r="E1" s="26"/>
      <c r="F1" s="37"/>
      <c r="AP1" s="13" t="s">
        <v>122</v>
      </c>
      <c r="AQ1" s="118"/>
      <c r="AR1" s="118"/>
      <c r="AS1" s="118"/>
      <c r="AT1" s="118"/>
      <c r="AU1" s="118"/>
      <c r="AV1" s="118"/>
      <c r="AW1" s="118"/>
    </row>
    <row r="2" spans="1:49" ht="25.5" customHeight="1">
      <c r="A2" s="14" t="s">
        <v>154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18"/>
      <c r="AR2" s="118"/>
      <c r="AS2" s="118"/>
      <c r="AT2" s="118"/>
      <c r="AU2" s="118"/>
      <c r="AV2" s="118"/>
      <c r="AW2" s="118"/>
    </row>
    <row r="3" spans="1:49" ht="25.5" customHeight="1">
      <c r="A3" s="41" t="s">
        <v>465</v>
      </c>
      <c r="B3" s="41"/>
      <c r="C3" s="41"/>
      <c r="D3" s="127"/>
      <c r="E3" s="71"/>
      <c r="F3" s="37"/>
      <c r="G3" s="19"/>
      <c r="I3" s="19"/>
      <c r="J3" s="19"/>
      <c r="K3" s="19"/>
      <c r="L3" s="19"/>
      <c r="M3" s="19"/>
      <c r="N3" s="19"/>
      <c r="O3" s="19"/>
      <c r="P3" s="19"/>
      <c r="AJ3" s="19"/>
      <c r="AP3" s="123" t="s">
        <v>246</v>
      </c>
      <c r="AQ3" s="118"/>
      <c r="AR3" s="118"/>
      <c r="AS3" s="118"/>
      <c r="AT3" s="118"/>
      <c r="AU3" s="118"/>
      <c r="AV3" s="118"/>
      <c r="AW3" s="118"/>
    </row>
    <row r="4" spans="1:49" ht="25.5" customHeight="1">
      <c r="A4" s="382" t="s">
        <v>502</v>
      </c>
      <c r="B4" s="382"/>
      <c r="C4" s="382"/>
      <c r="D4" s="361" t="s">
        <v>201</v>
      </c>
      <c r="E4" s="411" t="s">
        <v>399</v>
      </c>
      <c r="F4" s="361" t="s">
        <v>330</v>
      </c>
      <c r="G4" s="77" t="s">
        <v>257</v>
      </c>
      <c r="H4" s="77"/>
      <c r="I4" s="77"/>
      <c r="J4" s="124"/>
      <c r="K4" s="124"/>
      <c r="L4" s="124"/>
      <c r="M4" s="77"/>
      <c r="N4" s="124"/>
      <c r="O4" s="124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  <c r="AQ4" s="118"/>
      <c r="AR4" s="118"/>
      <c r="AS4" s="118"/>
      <c r="AT4" s="118"/>
      <c r="AU4" s="118"/>
      <c r="AV4" s="118"/>
      <c r="AW4" s="118"/>
    </row>
    <row r="5" spans="1:49" ht="25.5" customHeight="1">
      <c r="A5" s="416" t="s">
        <v>191</v>
      </c>
      <c r="B5" s="390" t="s">
        <v>335</v>
      </c>
      <c r="C5" s="390" t="s">
        <v>327</v>
      </c>
      <c r="D5" s="361"/>
      <c r="E5" s="411"/>
      <c r="F5" s="361"/>
      <c r="G5" s="383" t="s">
        <v>326</v>
      </c>
      <c r="H5" s="383" t="s">
        <v>425</v>
      </c>
      <c r="I5" s="383" t="s">
        <v>135</v>
      </c>
      <c r="J5" s="383" t="s">
        <v>485</v>
      </c>
      <c r="K5" s="383" t="s">
        <v>92</v>
      </c>
      <c r="L5" s="383" t="s">
        <v>205</v>
      </c>
      <c r="M5" s="412" t="s">
        <v>189</v>
      </c>
      <c r="N5" s="395" t="s">
        <v>340</v>
      </c>
      <c r="O5" s="395" t="s">
        <v>412</v>
      </c>
      <c r="P5" s="414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  <c r="AQ5" s="118"/>
      <c r="AR5" s="118"/>
      <c r="AS5" s="118"/>
      <c r="AT5" s="118"/>
      <c r="AU5" s="118"/>
      <c r="AV5" s="118"/>
      <c r="AW5" s="118"/>
    </row>
    <row r="6" spans="1:49" ht="49.5" customHeight="1">
      <c r="A6" s="416"/>
      <c r="B6" s="390"/>
      <c r="C6" s="390"/>
      <c r="D6" s="361"/>
      <c r="E6" s="411"/>
      <c r="F6" s="361"/>
      <c r="G6" s="383"/>
      <c r="H6" s="383"/>
      <c r="I6" s="383"/>
      <c r="J6" s="383"/>
      <c r="K6" s="383"/>
      <c r="L6" s="383"/>
      <c r="M6" s="412"/>
      <c r="N6" s="395"/>
      <c r="O6" s="395"/>
      <c r="P6" s="414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  <c r="AQ6" s="118"/>
      <c r="AR6" s="118"/>
      <c r="AS6" s="118"/>
      <c r="AT6" s="118"/>
      <c r="AU6" s="118"/>
      <c r="AV6" s="118"/>
      <c r="AW6" s="118"/>
    </row>
    <row r="7" spans="1:49" ht="23.25" customHeight="1">
      <c r="A7" s="73" t="s">
        <v>307</v>
      </c>
      <c r="B7" s="73" t="s">
        <v>307</v>
      </c>
      <c r="C7" s="73" t="s">
        <v>307</v>
      </c>
      <c r="D7" s="73" t="s">
        <v>307</v>
      </c>
      <c r="E7" s="73" t="s">
        <v>307</v>
      </c>
      <c r="F7" s="129">
        <v>1</v>
      </c>
      <c r="G7" s="129">
        <v>2</v>
      </c>
      <c r="H7" s="129">
        <v>3</v>
      </c>
      <c r="I7" s="173">
        <v>4</v>
      </c>
      <c r="J7" s="128">
        <v>5</v>
      </c>
      <c r="K7" s="128">
        <v>6</v>
      </c>
      <c r="L7" s="129">
        <v>7</v>
      </c>
      <c r="M7" s="128">
        <v>8</v>
      </c>
      <c r="N7" s="128">
        <v>9</v>
      </c>
      <c r="O7" s="129">
        <v>10</v>
      </c>
      <c r="P7" s="129">
        <v>11</v>
      </c>
      <c r="Q7" s="129">
        <v>12</v>
      </c>
      <c r="R7" s="129">
        <v>13</v>
      </c>
      <c r="S7" s="129">
        <v>14</v>
      </c>
      <c r="T7" s="129">
        <v>15</v>
      </c>
      <c r="U7" s="129">
        <v>16</v>
      </c>
      <c r="V7" s="129">
        <v>17</v>
      </c>
      <c r="W7" s="129">
        <v>18</v>
      </c>
      <c r="X7" s="129">
        <v>19</v>
      </c>
      <c r="Y7" s="129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32">
        <v>30</v>
      </c>
      <c r="AJ7" s="32">
        <v>31</v>
      </c>
      <c r="AK7" s="32">
        <v>32</v>
      </c>
      <c r="AL7" s="32">
        <v>33</v>
      </c>
      <c r="AM7" s="32">
        <v>34</v>
      </c>
      <c r="AN7" s="32">
        <v>35</v>
      </c>
      <c r="AO7" s="32">
        <v>36</v>
      </c>
      <c r="AP7" s="129">
        <v>37</v>
      </c>
      <c r="AQ7" s="120"/>
      <c r="AR7" s="121"/>
      <c r="AS7" s="121"/>
      <c r="AT7" s="121"/>
      <c r="AU7" s="121"/>
      <c r="AV7" s="121"/>
      <c r="AW7" s="121"/>
    </row>
    <row r="8" spans="1:49" ht="16.5" customHeight="1">
      <c r="A8" s="312"/>
      <c r="B8" s="278"/>
      <c r="C8" s="278"/>
      <c r="D8" s="308"/>
      <c r="E8" s="280" t="s">
        <v>109</v>
      </c>
      <c r="F8" s="309">
        <v>434.21</v>
      </c>
      <c r="G8" s="309">
        <v>228.6</v>
      </c>
      <c r="H8" s="309">
        <v>80.96</v>
      </c>
      <c r="I8" s="309">
        <v>39.24</v>
      </c>
      <c r="J8" s="309">
        <v>0</v>
      </c>
      <c r="K8" s="309">
        <v>13.94</v>
      </c>
      <c r="L8" s="310">
        <v>0</v>
      </c>
      <c r="M8" s="311">
        <v>2.77</v>
      </c>
      <c r="N8" s="309">
        <v>23.04</v>
      </c>
      <c r="O8" s="310">
        <v>5.28</v>
      </c>
      <c r="P8" s="311">
        <v>33.34</v>
      </c>
      <c r="Q8" s="309">
        <v>2</v>
      </c>
      <c r="R8" s="309">
        <v>18.08</v>
      </c>
      <c r="S8" s="309">
        <v>0.83</v>
      </c>
      <c r="T8" s="310">
        <v>0.67</v>
      </c>
      <c r="U8" s="311">
        <v>8.45</v>
      </c>
      <c r="V8" s="309">
        <v>36.03</v>
      </c>
      <c r="W8" s="309">
        <v>0</v>
      </c>
      <c r="X8" s="309">
        <v>0</v>
      </c>
      <c r="Y8" s="309">
        <v>3.6</v>
      </c>
      <c r="Z8" s="310">
        <v>0</v>
      </c>
      <c r="AA8" s="310">
        <v>0</v>
      </c>
      <c r="AB8" s="310">
        <v>0</v>
      </c>
      <c r="AC8" s="310">
        <v>0</v>
      </c>
      <c r="AD8" s="310">
        <v>0</v>
      </c>
      <c r="AE8" s="310">
        <v>24.21</v>
      </c>
      <c r="AF8" s="310">
        <v>8.22</v>
      </c>
      <c r="AG8" s="310">
        <v>0</v>
      </c>
      <c r="AH8" s="310">
        <v>13.83</v>
      </c>
      <c r="AI8" s="309">
        <v>3.33</v>
      </c>
      <c r="AJ8" s="309">
        <v>4.17</v>
      </c>
      <c r="AK8" s="310">
        <v>5.22</v>
      </c>
      <c r="AL8" s="311">
        <v>0</v>
      </c>
      <c r="AM8" s="309">
        <v>0.55</v>
      </c>
      <c r="AN8" s="303">
        <v>0</v>
      </c>
      <c r="AO8" s="309">
        <v>155.75</v>
      </c>
      <c r="AP8" s="310">
        <v>0</v>
      </c>
      <c r="AQ8" s="19"/>
      <c r="AR8" s="122"/>
      <c r="AS8" s="118"/>
      <c r="AT8" s="118"/>
      <c r="AU8" s="118"/>
      <c r="AV8" s="118"/>
      <c r="AW8" s="118"/>
    </row>
    <row r="9" spans="1:49" ht="16.5" customHeight="1">
      <c r="A9" s="312"/>
      <c r="B9" s="278"/>
      <c r="C9" s="278"/>
      <c r="D9" s="308"/>
      <c r="E9" s="280" t="s">
        <v>465</v>
      </c>
      <c r="F9" s="309">
        <v>434.21</v>
      </c>
      <c r="G9" s="309">
        <v>228.6</v>
      </c>
      <c r="H9" s="309">
        <v>80.96</v>
      </c>
      <c r="I9" s="309">
        <v>39.24</v>
      </c>
      <c r="J9" s="309">
        <v>0</v>
      </c>
      <c r="K9" s="309">
        <v>13.94</v>
      </c>
      <c r="L9" s="310">
        <v>0</v>
      </c>
      <c r="M9" s="311">
        <v>2.77</v>
      </c>
      <c r="N9" s="309">
        <v>23.04</v>
      </c>
      <c r="O9" s="310">
        <v>5.28</v>
      </c>
      <c r="P9" s="311">
        <v>33.34</v>
      </c>
      <c r="Q9" s="309">
        <v>2</v>
      </c>
      <c r="R9" s="309">
        <v>18.08</v>
      </c>
      <c r="S9" s="309">
        <v>0.83</v>
      </c>
      <c r="T9" s="310">
        <v>0.67</v>
      </c>
      <c r="U9" s="311">
        <v>8.45</v>
      </c>
      <c r="V9" s="309">
        <v>36.03</v>
      </c>
      <c r="W9" s="309">
        <v>0</v>
      </c>
      <c r="X9" s="309">
        <v>0</v>
      </c>
      <c r="Y9" s="309">
        <v>3.6</v>
      </c>
      <c r="Z9" s="310">
        <v>0</v>
      </c>
      <c r="AA9" s="310">
        <v>0</v>
      </c>
      <c r="AB9" s="310">
        <v>0</v>
      </c>
      <c r="AC9" s="310">
        <v>0</v>
      </c>
      <c r="AD9" s="310">
        <v>0</v>
      </c>
      <c r="AE9" s="310">
        <v>24.21</v>
      </c>
      <c r="AF9" s="310">
        <v>8.22</v>
      </c>
      <c r="AG9" s="310">
        <v>0</v>
      </c>
      <c r="AH9" s="310">
        <v>13.83</v>
      </c>
      <c r="AI9" s="309">
        <v>3.33</v>
      </c>
      <c r="AJ9" s="309">
        <v>4.17</v>
      </c>
      <c r="AK9" s="310">
        <v>5.22</v>
      </c>
      <c r="AL9" s="311">
        <v>0</v>
      </c>
      <c r="AM9" s="309">
        <v>0.55</v>
      </c>
      <c r="AN9" s="303">
        <v>0</v>
      </c>
      <c r="AO9" s="309">
        <v>155.75</v>
      </c>
      <c r="AP9" s="310">
        <v>0</v>
      </c>
      <c r="AQ9" s="19"/>
      <c r="AR9" s="122"/>
      <c r="AS9" s="118"/>
      <c r="AT9" s="118"/>
      <c r="AU9" s="118"/>
      <c r="AV9" s="118"/>
      <c r="AW9" s="118"/>
    </row>
    <row r="10" spans="1:49" ht="16.5" customHeight="1">
      <c r="A10" s="312"/>
      <c r="B10" s="278"/>
      <c r="C10" s="278"/>
      <c r="D10" s="308" t="s">
        <v>238</v>
      </c>
      <c r="E10" s="280" t="s">
        <v>228</v>
      </c>
      <c r="F10" s="309">
        <v>434.21</v>
      </c>
      <c r="G10" s="309">
        <v>228.6</v>
      </c>
      <c r="H10" s="309">
        <v>80.96</v>
      </c>
      <c r="I10" s="309">
        <v>39.24</v>
      </c>
      <c r="J10" s="309">
        <v>0</v>
      </c>
      <c r="K10" s="309">
        <v>13.94</v>
      </c>
      <c r="L10" s="310">
        <v>0</v>
      </c>
      <c r="M10" s="311">
        <v>2.77</v>
      </c>
      <c r="N10" s="309">
        <v>23.04</v>
      </c>
      <c r="O10" s="310">
        <v>5.28</v>
      </c>
      <c r="P10" s="311">
        <v>33.34</v>
      </c>
      <c r="Q10" s="309">
        <v>2</v>
      </c>
      <c r="R10" s="309">
        <v>18.08</v>
      </c>
      <c r="S10" s="309">
        <v>0.83</v>
      </c>
      <c r="T10" s="310">
        <v>0.67</v>
      </c>
      <c r="U10" s="311">
        <v>8.45</v>
      </c>
      <c r="V10" s="309">
        <v>36.03</v>
      </c>
      <c r="W10" s="309">
        <v>0</v>
      </c>
      <c r="X10" s="309">
        <v>0</v>
      </c>
      <c r="Y10" s="309">
        <v>3.6</v>
      </c>
      <c r="Z10" s="310">
        <v>0</v>
      </c>
      <c r="AA10" s="310">
        <v>0</v>
      </c>
      <c r="AB10" s="310">
        <v>0</v>
      </c>
      <c r="AC10" s="310">
        <v>0</v>
      </c>
      <c r="AD10" s="310">
        <v>0</v>
      </c>
      <c r="AE10" s="310">
        <v>24.21</v>
      </c>
      <c r="AF10" s="310">
        <v>8.22</v>
      </c>
      <c r="AG10" s="310">
        <v>0</v>
      </c>
      <c r="AH10" s="310">
        <v>13.83</v>
      </c>
      <c r="AI10" s="309">
        <v>3.33</v>
      </c>
      <c r="AJ10" s="309">
        <v>4.17</v>
      </c>
      <c r="AK10" s="310">
        <v>5.22</v>
      </c>
      <c r="AL10" s="311">
        <v>0</v>
      </c>
      <c r="AM10" s="309">
        <v>0.55</v>
      </c>
      <c r="AN10" s="303">
        <v>0</v>
      </c>
      <c r="AO10" s="309">
        <v>155.75</v>
      </c>
      <c r="AP10" s="310">
        <v>0</v>
      </c>
      <c r="AQ10" s="122"/>
      <c r="AR10" s="118"/>
      <c r="AS10" s="118"/>
      <c r="AT10" s="118"/>
      <c r="AU10" s="118"/>
      <c r="AV10" s="118"/>
      <c r="AW10" s="118"/>
    </row>
    <row r="11" spans="1:49" ht="16.5" customHeight="1">
      <c r="A11" s="312" t="s">
        <v>203</v>
      </c>
      <c r="B11" s="278" t="s">
        <v>279</v>
      </c>
      <c r="C11" s="278" t="s">
        <v>366</v>
      </c>
      <c r="D11" s="308" t="s">
        <v>91</v>
      </c>
      <c r="E11" s="280" t="s">
        <v>90</v>
      </c>
      <c r="F11" s="309">
        <v>18.08</v>
      </c>
      <c r="G11" s="309">
        <v>18.08</v>
      </c>
      <c r="H11" s="309">
        <v>0</v>
      </c>
      <c r="I11" s="309">
        <v>0</v>
      </c>
      <c r="J11" s="309">
        <v>0</v>
      </c>
      <c r="K11" s="309">
        <v>0</v>
      </c>
      <c r="L11" s="310">
        <v>0</v>
      </c>
      <c r="M11" s="311">
        <v>0</v>
      </c>
      <c r="N11" s="309">
        <v>0</v>
      </c>
      <c r="O11" s="310">
        <v>0</v>
      </c>
      <c r="P11" s="311">
        <v>0</v>
      </c>
      <c r="Q11" s="309">
        <v>0</v>
      </c>
      <c r="R11" s="309">
        <v>18.08</v>
      </c>
      <c r="S11" s="309">
        <v>0</v>
      </c>
      <c r="T11" s="310">
        <v>0</v>
      </c>
      <c r="U11" s="311">
        <v>0</v>
      </c>
      <c r="V11" s="309">
        <v>0</v>
      </c>
      <c r="W11" s="309">
        <v>0</v>
      </c>
      <c r="X11" s="309">
        <v>0</v>
      </c>
      <c r="Y11" s="309">
        <v>0</v>
      </c>
      <c r="Z11" s="310">
        <v>0</v>
      </c>
      <c r="AA11" s="310">
        <v>0</v>
      </c>
      <c r="AB11" s="310">
        <v>0</v>
      </c>
      <c r="AC11" s="310">
        <v>0</v>
      </c>
      <c r="AD11" s="310">
        <v>0</v>
      </c>
      <c r="AE11" s="310">
        <v>0</v>
      </c>
      <c r="AF11" s="310">
        <v>0</v>
      </c>
      <c r="AG11" s="310">
        <v>0</v>
      </c>
      <c r="AH11" s="310">
        <v>0</v>
      </c>
      <c r="AI11" s="309">
        <v>0</v>
      </c>
      <c r="AJ11" s="309">
        <v>0</v>
      </c>
      <c r="AK11" s="310">
        <v>0</v>
      </c>
      <c r="AL11" s="311">
        <v>0</v>
      </c>
      <c r="AM11" s="309">
        <v>0</v>
      </c>
      <c r="AN11" s="303">
        <v>0</v>
      </c>
      <c r="AO11" s="309">
        <v>0</v>
      </c>
      <c r="AP11" s="310">
        <v>0</v>
      </c>
      <c r="AQ11" s="118"/>
      <c r="AR11" s="118"/>
      <c r="AS11" s="118"/>
      <c r="AT11" s="118"/>
      <c r="AU11" s="118"/>
      <c r="AV11" s="118"/>
      <c r="AW11" s="118"/>
    </row>
    <row r="12" spans="1:49" ht="16.5" customHeight="1">
      <c r="A12" s="312" t="s">
        <v>114</v>
      </c>
      <c r="B12" s="278" t="s">
        <v>362</v>
      </c>
      <c r="C12" s="278" t="s">
        <v>366</v>
      </c>
      <c r="D12" s="308" t="s">
        <v>91</v>
      </c>
      <c r="E12" s="280" t="s">
        <v>147</v>
      </c>
      <c r="F12" s="309">
        <v>4.15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  <c r="L12" s="310">
        <v>0</v>
      </c>
      <c r="M12" s="311">
        <v>0</v>
      </c>
      <c r="N12" s="309">
        <v>0</v>
      </c>
      <c r="O12" s="310">
        <v>0</v>
      </c>
      <c r="P12" s="311">
        <v>0</v>
      </c>
      <c r="Q12" s="309">
        <v>0</v>
      </c>
      <c r="R12" s="309">
        <v>0</v>
      </c>
      <c r="S12" s="309">
        <v>0</v>
      </c>
      <c r="T12" s="310">
        <v>0</v>
      </c>
      <c r="U12" s="311">
        <v>0</v>
      </c>
      <c r="V12" s="309">
        <v>3.6</v>
      </c>
      <c r="W12" s="309">
        <v>0</v>
      </c>
      <c r="X12" s="309">
        <v>0</v>
      </c>
      <c r="Y12" s="309">
        <v>3.6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0.55</v>
      </c>
      <c r="AI12" s="309">
        <v>0</v>
      </c>
      <c r="AJ12" s="309">
        <v>0</v>
      </c>
      <c r="AK12" s="310">
        <v>0</v>
      </c>
      <c r="AL12" s="311">
        <v>0</v>
      </c>
      <c r="AM12" s="309">
        <v>0.55</v>
      </c>
      <c r="AN12" s="303">
        <v>0</v>
      </c>
      <c r="AO12" s="309">
        <v>0</v>
      </c>
      <c r="AP12" s="310">
        <v>0</v>
      </c>
      <c r="AQ12" s="118"/>
      <c r="AR12" s="118"/>
      <c r="AS12" s="118"/>
      <c r="AT12" s="118"/>
      <c r="AU12" s="118"/>
      <c r="AV12" s="118"/>
      <c r="AW12" s="118"/>
    </row>
    <row r="13" spans="1:49" ht="16.5" customHeight="1">
      <c r="A13" s="312" t="s">
        <v>487</v>
      </c>
      <c r="B13" s="278" t="s">
        <v>362</v>
      </c>
      <c r="C13" s="278" t="s">
        <v>4</v>
      </c>
      <c r="D13" s="308" t="s">
        <v>91</v>
      </c>
      <c r="E13" s="280" t="s">
        <v>170</v>
      </c>
      <c r="F13" s="309">
        <v>50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  <c r="L13" s="310">
        <v>0</v>
      </c>
      <c r="M13" s="311">
        <v>0</v>
      </c>
      <c r="N13" s="309">
        <v>0</v>
      </c>
      <c r="O13" s="310">
        <v>0</v>
      </c>
      <c r="P13" s="311">
        <v>0</v>
      </c>
      <c r="Q13" s="309">
        <v>0</v>
      </c>
      <c r="R13" s="309">
        <v>0</v>
      </c>
      <c r="S13" s="309">
        <v>0</v>
      </c>
      <c r="T13" s="310">
        <v>0</v>
      </c>
      <c r="U13" s="311">
        <v>0</v>
      </c>
      <c r="V13" s="309">
        <v>0</v>
      </c>
      <c r="W13" s="309">
        <v>0</v>
      </c>
      <c r="X13" s="309">
        <v>0</v>
      </c>
      <c r="Y13" s="309"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09">
        <v>0</v>
      </c>
      <c r="AJ13" s="309">
        <v>0</v>
      </c>
      <c r="AK13" s="310">
        <v>0</v>
      </c>
      <c r="AL13" s="311">
        <v>0</v>
      </c>
      <c r="AM13" s="309">
        <v>0</v>
      </c>
      <c r="AN13" s="303">
        <v>0</v>
      </c>
      <c r="AO13" s="309">
        <v>50</v>
      </c>
      <c r="AP13" s="310">
        <v>0</v>
      </c>
      <c r="AQ13" s="118"/>
      <c r="AR13" s="118"/>
      <c r="AS13" s="118"/>
      <c r="AT13" s="118"/>
      <c r="AU13" s="118"/>
      <c r="AV13" s="118"/>
      <c r="AW13" s="118"/>
    </row>
    <row r="14" spans="1:49" ht="16.5" customHeight="1">
      <c r="A14" s="312" t="s">
        <v>487</v>
      </c>
      <c r="B14" s="278" t="s">
        <v>362</v>
      </c>
      <c r="C14" s="278" t="s">
        <v>130</v>
      </c>
      <c r="D14" s="308" t="s">
        <v>91</v>
      </c>
      <c r="E14" s="280" t="s">
        <v>458</v>
      </c>
      <c r="F14" s="309">
        <v>63.25</v>
      </c>
      <c r="G14" s="309">
        <v>0</v>
      </c>
      <c r="H14" s="309">
        <v>0</v>
      </c>
      <c r="I14" s="309">
        <v>0</v>
      </c>
      <c r="J14" s="309">
        <v>0</v>
      </c>
      <c r="K14" s="309">
        <v>0</v>
      </c>
      <c r="L14" s="310">
        <v>0</v>
      </c>
      <c r="M14" s="311">
        <v>0</v>
      </c>
      <c r="N14" s="309">
        <v>0</v>
      </c>
      <c r="O14" s="310">
        <v>0</v>
      </c>
      <c r="P14" s="311">
        <v>0</v>
      </c>
      <c r="Q14" s="309">
        <v>0</v>
      </c>
      <c r="R14" s="309">
        <v>0</v>
      </c>
      <c r="S14" s="309">
        <v>0</v>
      </c>
      <c r="T14" s="310">
        <v>0</v>
      </c>
      <c r="U14" s="311">
        <v>0</v>
      </c>
      <c r="V14" s="309">
        <v>0</v>
      </c>
      <c r="W14" s="309">
        <v>0</v>
      </c>
      <c r="X14" s="309">
        <v>0</v>
      </c>
      <c r="Y14" s="309"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09">
        <v>0</v>
      </c>
      <c r="AJ14" s="309">
        <v>0</v>
      </c>
      <c r="AK14" s="310">
        <v>0</v>
      </c>
      <c r="AL14" s="311">
        <v>0</v>
      </c>
      <c r="AM14" s="309">
        <v>0</v>
      </c>
      <c r="AN14" s="303">
        <v>0</v>
      </c>
      <c r="AO14" s="309">
        <v>63.25</v>
      </c>
      <c r="AP14" s="310">
        <v>0</v>
      </c>
      <c r="AQ14" s="118"/>
      <c r="AR14" s="118"/>
      <c r="AS14" s="118"/>
      <c r="AT14" s="118"/>
      <c r="AU14" s="118"/>
      <c r="AV14" s="118"/>
      <c r="AW14" s="118"/>
    </row>
    <row r="15" spans="1:49" ht="16.5" customHeight="1">
      <c r="A15" s="312" t="s">
        <v>487</v>
      </c>
      <c r="B15" s="278" t="s">
        <v>362</v>
      </c>
      <c r="C15" s="278" t="s">
        <v>248</v>
      </c>
      <c r="D15" s="308" t="s">
        <v>91</v>
      </c>
      <c r="E15" s="280" t="s">
        <v>262</v>
      </c>
      <c r="F15" s="309">
        <v>2.1</v>
      </c>
      <c r="G15" s="309">
        <v>0</v>
      </c>
      <c r="H15" s="309">
        <v>0</v>
      </c>
      <c r="I15" s="309">
        <v>0</v>
      </c>
      <c r="J15" s="309">
        <v>0</v>
      </c>
      <c r="K15" s="309">
        <v>0</v>
      </c>
      <c r="L15" s="310">
        <v>0</v>
      </c>
      <c r="M15" s="311">
        <v>0</v>
      </c>
      <c r="N15" s="309">
        <v>0</v>
      </c>
      <c r="O15" s="310">
        <v>0</v>
      </c>
      <c r="P15" s="311">
        <v>0</v>
      </c>
      <c r="Q15" s="309">
        <v>0</v>
      </c>
      <c r="R15" s="309">
        <v>0</v>
      </c>
      <c r="S15" s="309">
        <v>0</v>
      </c>
      <c r="T15" s="310">
        <v>0</v>
      </c>
      <c r="U15" s="311">
        <v>0</v>
      </c>
      <c r="V15" s="309">
        <v>0</v>
      </c>
      <c r="W15" s="309">
        <v>0</v>
      </c>
      <c r="X15" s="309">
        <v>0</v>
      </c>
      <c r="Y15" s="309"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09">
        <v>0</v>
      </c>
      <c r="AJ15" s="309">
        <v>0</v>
      </c>
      <c r="AK15" s="310">
        <v>0</v>
      </c>
      <c r="AL15" s="311">
        <v>0</v>
      </c>
      <c r="AM15" s="309">
        <v>0</v>
      </c>
      <c r="AN15" s="303">
        <v>0</v>
      </c>
      <c r="AO15" s="309">
        <v>2.1</v>
      </c>
      <c r="AP15" s="310">
        <v>0</v>
      </c>
      <c r="AQ15" s="118"/>
      <c r="AR15" s="118"/>
      <c r="AS15" s="118"/>
      <c r="AT15" s="118"/>
      <c r="AU15" s="118"/>
      <c r="AV15" s="118"/>
      <c r="AW15" s="118"/>
    </row>
    <row r="16" spans="1:49" ht="16.5" customHeight="1">
      <c r="A16" s="312" t="s">
        <v>487</v>
      </c>
      <c r="B16" s="278" t="s">
        <v>362</v>
      </c>
      <c r="C16" s="278" t="s">
        <v>362</v>
      </c>
      <c r="D16" s="308" t="s">
        <v>91</v>
      </c>
      <c r="E16" s="280" t="s">
        <v>113</v>
      </c>
      <c r="F16" s="309">
        <v>13.5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  <c r="L16" s="310">
        <v>0</v>
      </c>
      <c r="M16" s="311">
        <v>0</v>
      </c>
      <c r="N16" s="309">
        <v>0</v>
      </c>
      <c r="O16" s="310">
        <v>0</v>
      </c>
      <c r="P16" s="311">
        <v>0</v>
      </c>
      <c r="Q16" s="309">
        <v>0</v>
      </c>
      <c r="R16" s="309">
        <v>0</v>
      </c>
      <c r="S16" s="309">
        <v>0</v>
      </c>
      <c r="T16" s="310">
        <v>0</v>
      </c>
      <c r="U16" s="311">
        <v>0</v>
      </c>
      <c r="V16" s="309">
        <v>0</v>
      </c>
      <c r="W16" s="309">
        <v>0</v>
      </c>
      <c r="X16" s="309">
        <v>0</v>
      </c>
      <c r="Y16" s="309">
        <v>0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09">
        <v>0</v>
      </c>
      <c r="AJ16" s="309">
        <v>0</v>
      </c>
      <c r="AK16" s="310">
        <v>0</v>
      </c>
      <c r="AL16" s="311">
        <v>0</v>
      </c>
      <c r="AM16" s="309">
        <v>0</v>
      </c>
      <c r="AN16" s="303">
        <v>0</v>
      </c>
      <c r="AO16" s="309">
        <v>13.5</v>
      </c>
      <c r="AP16" s="310">
        <v>0</v>
      </c>
      <c r="AQ16" s="118"/>
      <c r="AR16" s="118"/>
      <c r="AS16" s="118"/>
      <c r="AT16" s="118"/>
      <c r="AU16" s="118"/>
      <c r="AV16" s="118"/>
      <c r="AW16" s="118"/>
    </row>
    <row r="17" spans="1:49" ht="16.5" customHeight="1">
      <c r="A17" s="312" t="s">
        <v>487</v>
      </c>
      <c r="B17" s="278" t="s">
        <v>362</v>
      </c>
      <c r="C17" s="278" t="s">
        <v>128</v>
      </c>
      <c r="D17" s="308" t="s">
        <v>91</v>
      </c>
      <c r="E17" s="280" t="s">
        <v>383</v>
      </c>
      <c r="F17" s="309">
        <v>26.9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10">
        <v>0</v>
      </c>
      <c r="M17" s="311">
        <v>0</v>
      </c>
      <c r="N17" s="309">
        <v>0</v>
      </c>
      <c r="O17" s="310">
        <v>0</v>
      </c>
      <c r="P17" s="311">
        <v>0</v>
      </c>
      <c r="Q17" s="309">
        <v>0</v>
      </c>
      <c r="R17" s="309">
        <v>0</v>
      </c>
      <c r="S17" s="309">
        <v>0</v>
      </c>
      <c r="T17" s="310">
        <v>0</v>
      </c>
      <c r="U17" s="311">
        <v>0</v>
      </c>
      <c r="V17" s="309">
        <v>0</v>
      </c>
      <c r="W17" s="309">
        <v>0</v>
      </c>
      <c r="X17" s="309">
        <v>0</v>
      </c>
      <c r="Y17" s="309"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09">
        <v>0</v>
      </c>
      <c r="AJ17" s="309">
        <v>0</v>
      </c>
      <c r="AK17" s="310">
        <v>0</v>
      </c>
      <c r="AL17" s="311">
        <v>0</v>
      </c>
      <c r="AM17" s="309">
        <v>0</v>
      </c>
      <c r="AN17" s="303">
        <v>0</v>
      </c>
      <c r="AO17" s="309">
        <v>26.9</v>
      </c>
      <c r="AP17" s="310">
        <v>0</v>
      </c>
      <c r="AQ17" s="118"/>
      <c r="AR17" s="118"/>
      <c r="AS17" s="118"/>
      <c r="AT17" s="118"/>
      <c r="AU17" s="118"/>
      <c r="AV17" s="118"/>
      <c r="AW17" s="118"/>
    </row>
    <row r="18" spans="1:49" ht="16.5" customHeight="1">
      <c r="A18" s="312" t="s">
        <v>487</v>
      </c>
      <c r="B18" s="278" t="s">
        <v>362</v>
      </c>
      <c r="C18" s="278" t="s">
        <v>366</v>
      </c>
      <c r="D18" s="308" t="s">
        <v>91</v>
      </c>
      <c r="E18" s="280" t="s">
        <v>351</v>
      </c>
      <c r="F18" s="309">
        <v>232.02</v>
      </c>
      <c r="G18" s="309">
        <v>210.52</v>
      </c>
      <c r="H18" s="309">
        <v>80.96</v>
      </c>
      <c r="I18" s="309">
        <v>39.24</v>
      </c>
      <c r="J18" s="309">
        <v>0</v>
      </c>
      <c r="K18" s="309">
        <v>13.94</v>
      </c>
      <c r="L18" s="310">
        <v>0</v>
      </c>
      <c r="M18" s="311">
        <v>2.77</v>
      </c>
      <c r="N18" s="309">
        <v>23.04</v>
      </c>
      <c r="O18" s="310">
        <v>5.28</v>
      </c>
      <c r="P18" s="311">
        <v>33.34</v>
      </c>
      <c r="Q18" s="309">
        <v>2</v>
      </c>
      <c r="R18" s="309">
        <v>0</v>
      </c>
      <c r="S18" s="309">
        <v>0.83</v>
      </c>
      <c r="T18" s="310">
        <v>0.67</v>
      </c>
      <c r="U18" s="311">
        <v>8.45</v>
      </c>
      <c r="V18" s="309">
        <v>8.22</v>
      </c>
      <c r="W18" s="309">
        <v>0</v>
      </c>
      <c r="X18" s="309">
        <v>0</v>
      </c>
      <c r="Y18" s="309"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8.22</v>
      </c>
      <c r="AG18" s="310">
        <v>0</v>
      </c>
      <c r="AH18" s="310">
        <v>13.28</v>
      </c>
      <c r="AI18" s="309">
        <v>3.33</v>
      </c>
      <c r="AJ18" s="309">
        <v>4.17</v>
      </c>
      <c r="AK18" s="310">
        <v>5.22</v>
      </c>
      <c r="AL18" s="311">
        <v>0</v>
      </c>
      <c r="AM18" s="309">
        <v>0</v>
      </c>
      <c r="AN18" s="303">
        <v>0</v>
      </c>
      <c r="AO18" s="309">
        <v>0</v>
      </c>
      <c r="AP18" s="310">
        <v>0</v>
      </c>
      <c r="AQ18" s="118"/>
      <c r="AR18" s="118"/>
      <c r="AS18" s="118"/>
      <c r="AT18" s="118"/>
      <c r="AU18" s="118"/>
      <c r="AV18" s="118"/>
      <c r="AW18" s="118"/>
    </row>
    <row r="19" spans="1:49" ht="16.5" customHeight="1">
      <c r="A19" s="312" t="s">
        <v>174</v>
      </c>
      <c r="B19" s="278" t="s">
        <v>251</v>
      </c>
      <c r="C19" s="278" t="s">
        <v>366</v>
      </c>
      <c r="D19" s="308" t="s">
        <v>91</v>
      </c>
      <c r="E19" s="280" t="s">
        <v>505</v>
      </c>
      <c r="F19" s="309">
        <v>24.21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10">
        <v>0</v>
      </c>
      <c r="M19" s="311">
        <v>0</v>
      </c>
      <c r="N19" s="309">
        <v>0</v>
      </c>
      <c r="O19" s="310">
        <v>0</v>
      </c>
      <c r="P19" s="311">
        <v>0</v>
      </c>
      <c r="Q19" s="309">
        <v>0</v>
      </c>
      <c r="R19" s="309">
        <v>0</v>
      </c>
      <c r="S19" s="309">
        <v>0</v>
      </c>
      <c r="T19" s="310">
        <v>0</v>
      </c>
      <c r="U19" s="311">
        <v>0</v>
      </c>
      <c r="V19" s="309">
        <v>24.21</v>
      </c>
      <c r="W19" s="309">
        <v>0</v>
      </c>
      <c r="X19" s="309">
        <v>0</v>
      </c>
      <c r="Y19" s="309"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24.21</v>
      </c>
      <c r="AF19" s="310">
        <v>0</v>
      </c>
      <c r="AG19" s="310">
        <v>0</v>
      </c>
      <c r="AH19" s="310">
        <v>0</v>
      </c>
      <c r="AI19" s="309">
        <v>0</v>
      </c>
      <c r="AJ19" s="309">
        <v>0</v>
      </c>
      <c r="AK19" s="310">
        <v>0</v>
      </c>
      <c r="AL19" s="311">
        <v>0</v>
      </c>
      <c r="AM19" s="309">
        <v>0</v>
      </c>
      <c r="AN19" s="303">
        <v>0</v>
      </c>
      <c r="AO19" s="309">
        <v>0</v>
      </c>
      <c r="AP19" s="310">
        <v>0</v>
      </c>
      <c r="AQ19" s="118"/>
      <c r="AR19" s="118"/>
      <c r="AS19" s="118"/>
      <c r="AT19" s="118"/>
      <c r="AU19" s="118"/>
      <c r="AV19" s="118"/>
      <c r="AW19" s="118"/>
    </row>
    <row r="20" spans="5:49" ht="9.75" customHeight="1">
      <c r="E20" s="19"/>
      <c r="F20" s="19"/>
      <c r="G20" s="19"/>
      <c r="H20" s="19"/>
      <c r="N20" s="19"/>
      <c r="O20" s="19"/>
      <c r="P20" s="19"/>
      <c r="Q20" s="19"/>
      <c r="R20" s="19"/>
      <c r="S20" s="19"/>
      <c r="T20" s="19"/>
      <c r="V20" s="19"/>
      <c r="W20" s="19"/>
      <c r="X20" s="19"/>
      <c r="Y20" s="19"/>
      <c r="Z20" s="19"/>
      <c r="AD20" s="19"/>
      <c r="AE20" s="19"/>
      <c r="AF20" s="19"/>
      <c r="AH20" s="19"/>
      <c r="AI20" s="19"/>
      <c r="AJ20" s="19"/>
      <c r="AK20" s="19"/>
      <c r="AL20" s="19"/>
      <c r="AM20" s="19"/>
      <c r="AQ20" s="118"/>
      <c r="AR20" s="118"/>
      <c r="AS20" s="118"/>
      <c r="AT20" s="118"/>
      <c r="AU20" s="118"/>
      <c r="AV20" s="118"/>
      <c r="AW20" s="118"/>
    </row>
    <row r="21" spans="5:49" ht="9.75" customHeight="1">
      <c r="E21" s="19"/>
      <c r="F21" s="19"/>
      <c r="G21" s="19"/>
      <c r="H21" s="19"/>
      <c r="O21" s="19"/>
      <c r="P21" s="19"/>
      <c r="Q21" s="19"/>
      <c r="R21" s="19"/>
      <c r="S21" s="19"/>
      <c r="T21" s="19"/>
      <c r="V21" s="19"/>
      <c r="W21" s="19"/>
      <c r="AC21" s="19"/>
      <c r="AD21" s="19"/>
      <c r="AH21" s="19"/>
      <c r="AI21" s="19"/>
      <c r="AJ21" s="19"/>
      <c r="AK21" s="19"/>
      <c r="AQ21" s="118"/>
      <c r="AR21" s="118"/>
      <c r="AS21" s="118"/>
      <c r="AT21" s="118"/>
      <c r="AU21" s="118"/>
      <c r="AV21" s="118"/>
      <c r="AW21" s="118"/>
    </row>
    <row r="22" spans="5:49" ht="9.75" customHeight="1">
      <c r="E22" s="19"/>
      <c r="F22" s="19"/>
      <c r="H22" s="19"/>
      <c r="I22" s="19"/>
      <c r="J22" s="19"/>
      <c r="K22" s="19"/>
      <c r="L22" s="19"/>
      <c r="M22" s="19"/>
      <c r="N22" s="19"/>
      <c r="P22" s="19"/>
      <c r="R22" s="19"/>
      <c r="T22" s="19"/>
      <c r="V22" s="19"/>
      <c r="AA22" s="19"/>
      <c r="AB22" s="19"/>
      <c r="AH22" s="19"/>
      <c r="AJ22" s="19"/>
      <c r="AK22" s="19"/>
      <c r="AQ22" s="118"/>
      <c r="AR22" s="118"/>
      <c r="AS22" s="118"/>
      <c r="AT22" s="118"/>
      <c r="AU22" s="118"/>
      <c r="AV22" s="118"/>
      <c r="AW22" s="118"/>
    </row>
    <row r="23" spans="5:49" ht="9.75" customHeight="1">
      <c r="E23" s="19"/>
      <c r="G23" s="19"/>
      <c r="H23" s="19"/>
      <c r="P23" s="19"/>
      <c r="Q23" s="19"/>
      <c r="R23" s="19"/>
      <c r="T23" s="19"/>
      <c r="AH23" s="19"/>
      <c r="AI23" s="19"/>
      <c r="AJ23" s="19"/>
      <c r="AQ23" s="118"/>
      <c r="AR23" s="118"/>
      <c r="AS23" s="118"/>
      <c r="AT23" s="118"/>
      <c r="AU23" s="118"/>
      <c r="AV23" s="118"/>
      <c r="AW23" s="118"/>
    </row>
    <row r="24" spans="5:49" ht="9.75" customHeight="1">
      <c r="E24" s="19"/>
      <c r="H24" s="19"/>
      <c r="Q24" s="19"/>
      <c r="T24" s="19"/>
      <c r="AH24" s="19"/>
      <c r="AI24" s="19"/>
      <c r="AQ24" s="118"/>
      <c r="AR24" s="118"/>
      <c r="AS24" s="118"/>
      <c r="AT24" s="118"/>
      <c r="AU24" s="118"/>
      <c r="AV24" s="118"/>
      <c r="AW24" s="118"/>
    </row>
    <row r="25" spans="16:35" ht="12.75" customHeight="1">
      <c r="P25" s="19"/>
      <c r="S25" s="19"/>
      <c r="T25" s="19"/>
      <c r="AH25" s="19"/>
      <c r="AI25" s="19"/>
    </row>
    <row r="26" ht="12.75" customHeight="1">
      <c r="S26" s="19"/>
    </row>
    <row r="27" ht="12.75" customHeight="1"/>
    <row r="28" ht="12.75" customHeight="1">
      <c r="O28" s="19"/>
    </row>
    <row r="29" spans="16:49" ht="9.75" customHeight="1">
      <c r="P29" s="19"/>
      <c r="AQ29" s="118"/>
      <c r="AR29" s="118"/>
      <c r="AS29" s="118"/>
      <c r="AT29" s="118"/>
      <c r="AU29" s="118"/>
      <c r="AV29" s="118"/>
      <c r="AW29" s="118"/>
    </row>
    <row r="30" ht="12.75" customHeight="1"/>
    <row r="31" ht="12.75" customHeight="1"/>
    <row r="32" ht="12.75" customHeight="1"/>
    <row r="33" ht="12.75" customHeight="1"/>
    <row r="34" spans="33:49" ht="9.75" customHeight="1"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22"/>
      <c r="AR34" s="122"/>
      <c r="AS34" s="122"/>
      <c r="AT34" s="122"/>
      <c r="AU34" s="122"/>
      <c r="AV34" s="118"/>
      <c r="AW34" s="118"/>
    </row>
    <row r="35" spans="33:49" ht="9.75" customHeight="1"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22"/>
      <c r="AR35" s="122"/>
      <c r="AS35" s="122"/>
      <c r="AT35" s="122"/>
      <c r="AU35" s="122"/>
      <c r="AV35" s="118"/>
      <c r="AW35" s="118"/>
    </row>
    <row r="36" spans="33:49" ht="9.75" customHeight="1"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22"/>
      <c r="AR36" s="122"/>
      <c r="AS36" s="122"/>
      <c r="AT36" s="122"/>
      <c r="AU36" s="122"/>
      <c r="AV36" s="118"/>
      <c r="AW36" s="118"/>
    </row>
  </sheetData>
  <sheetProtection/>
  <mergeCells count="42"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4:C4"/>
    <mergeCell ref="AM5:AM6"/>
    <mergeCell ref="AH5:AH6"/>
    <mergeCell ref="AI5:AI6"/>
    <mergeCell ref="AJ5:AJ6"/>
    <mergeCell ref="AK5:AK6"/>
    <mergeCell ref="X5:X6"/>
    <mergeCell ref="AH4:AM4"/>
    <mergeCell ref="T5:T6"/>
    <mergeCell ref="Z5:Z6"/>
    <mergeCell ref="Y5:Y6"/>
    <mergeCell ref="M5:M6"/>
    <mergeCell ref="AA5:AC5"/>
    <mergeCell ref="AD5:AD6"/>
    <mergeCell ref="AE5:AE6"/>
    <mergeCell ref="AG5:AG6"/>
    <mergeCell ref="AL5:AL6"/>
    <mergeCell ref="K5:K6"/>
    <mergeCell ref="J5:J6"/>
    <mergeCell ref="N5:N6"/>
    <mergeCell ref="O5:O6"/>
    <mergeCell ref="L5:L6"/>
    <mergeCell ref="AF5:AF6"/>
    <mergeCell ref="S5:S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43"/>
  <sheetViews>
    <sheetView showGridLines="0" showZeros="0" zoomScalePageLayoutView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68"/>
      <c r="B1" s="68"/>
      <c r="C1" s="69"/>
      <c r="D1" s="69"/>
      <c r="E1" s="26"/>
      <c r="F1" s="37"/>
      <c r="AP1" s="58" t="s">
        <v>389</v>
      </c>
      <c r="AQ1" s="118"/>
      <c r="AR1" s="118"/>
      <c r="AS1" s="118"/>
      <c r="AT1" s="118"/>
      <c r="AU1" s="118"/>
      <c r="AV1" s="118"/>
      <c r="AW1" s="118"/>
    </row>
    <row r="2" spans="1:49" ht="25.5" customHeight="1">
      <c r="A2" s="14" t="s">
        <v>154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18"/>
      <c r="AR2" s="118"/>
      <c r="AS2" s="118"/>
      <c r="AT2" s="118"/>
      <c r="AU2" s="118"/>
      <c r="AV2" s="118"/>
      <c r="AW2" s="118"/>
    </row>
    <row r="3" spans="1:49" ht="25.5" customHeight="1">
      <c r="A3" s="41" t="s">
        <v>465</v>
      </c>
      <c r="B3" s="41"/>
      <c r="C3" s="41"/>
      <c r="D3" s="127"/>
      <c r="E3" s="71"/>
      <c r="F3" s="37"/>
      <c r="G3" s="19"/>
      <c r="I3" s="19"/>
      <c r="J3" s="19"/>
      <c r="K3" s="19"/>
      <c r="L3" s="19"/>
      <c r="M3" s="19"/>
      <c r="N3" s="19"/>
      <c r="O3" s="19"/>
      <c r="P3" s="19"/>
      <c r="AJ3" s="19"/>
      <c r="AP3" s="123" t="s">
        <v>246</v>
      </c>
      <c r="AQ3" s="118"/>
      <c r="AR3" s="118"/>
      <c r="AS3" s="118"/>
      <c r="AT3" s="118"/>
      <c r="AU3" s="118"/>
      <c r="AV3" s="118"/>
      <c r="AW3" s="118"/>
    </row>
    <row r="4" spans="1:49" ht="25.5" customHeight="1">
      <c r="A4" s="382" t="s">
        <v>502</v>
      </c>
      <c r="B4" s="382"/>
      <c r="C4" s="382"/>
      <c r="D4" s="361" t="s">
        <v>201</v>
      </c>
      <c r="E4" s="411" t="s">
        <v>399</v>
      </c>
      <c r="F4" s="361" t="s">
        <v>330</v>
      </c>
      <c r="G4" s="77" t="s">
        <v>257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  <c r="AQ4" s="118"/>
      <c r="AR4" s="118"/>
      <c r="AS4" s="118"/>
      <c r="AT4" s="118"/>
      <c r="AU4" s="118"/>
      <c r="AV4" s="118"/>
      <c r="AW4" s="118"/>
    </row>
    <row r="5" spans="1:49" ht="25.5" customHeight="1">
      <c r="A5" s="416" t="s">
        <v>191</v>
      </c>
      <c r="B5" s="390" t="s">
        <v>335</v>
      </c>
      <c r="C5" s="390" t="s">
        <v>327</v>
      </c>
      <c r="D5" s="361"/>
      <c r="E5" s="411"/>
      <c r="F5" s="361"/>
      <c r="G5" s="383" t="s">
        <v>326</v>
      </c>
      <c r="H5" s="383" t="s">
        <v>425</v>
      </c>
      <c r="I5" s="383" t="s">
        <v>135</v>
      </c>
      <c r="J5" s="361" t="s">
        <v>485</v>
      </c>
      <c r="K5" s="361" t="s">
        <v>92</v>
      </c>
      <c r="L5" s="361" t="s">
        <v>205</v>
      </c>
      <c r="M5" s="361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  <c r="AQ5" s="118"/>
      <c r="AR5" s="118"/>
      <c r="AS5" s="118"/>
      <c r="AT5" s="118"/>
      <c r="AU5" s="118"/>
      <c r="AV5" s="118"/>
      <c r="AW5" s="118"/>
    </row>
    <row r="6" spans="1:49" ht="49.5" customHeight="1">
      <c r="A6" s="416"/>
      <c r="B6" s="390"/>
      <c r="C6" s="390"/>
      <c r="D6" s="361"/>
      <c r="E6" s="411"/>
      <c r="F6" s="361"/>
      <c r="G6" s="383"/>
      <c r="H6" s="383"/>
      <c r="I6" s="383"/>
      <c r="J6" s="361"/>
      <c r="K6" s="361"/>
      <c r="L6" s="361"/>
      <c r="M6" s="361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  <c r="AQ6" s="118"/>
      <c r="AR6" s="118"/>
      <c r="AS6" s="118"/>
      <c r="AT6" s="118"/>
      <c r="AU6" s="118"/>
      <c r="AV6" s="118"/>
      <c r="AW6" s="118"/>
    </row>
    <row r="7" spans="1:49" ht="23.25" customHeight="1">
      <c r="A7" s="73" t="s">
        <v>307</v>
      </c>
      <c r="B7" s="73" t="s">
        <v>307</v>
      </c>
      <c r="C7" s="73" t="s">
        <v>307</v>
      </c>
      <c r="D7" s="73" t="s">
        <v>307</v>
      </c>
      <c r="E7" s="73" t="s">
        <v>307</v>
      </c>
      <c r="F7" s="45">
        <v>1</v>
      </c>
      <c r="G7" s="45">
        <v>2</v>
      </c>
      <c r="H7" s="45">
        <v>3</v>
      </c>
      <c r="I7" s="119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85">
        <v>31</v>
      </c>
      <c r="AK7" s="85">
        <v>32</v>
      </c>
      <c r="AL7" s="85">
        <v>33</v>
      </c>
      <c r="AM7" s="85">
        <v>34</v>
      </c>
      <c r="AN7" s="85">
        <v>35</v>
      </c>
      <c r="AO7" s="85">
        <v>36</v>
      </c>
      <c r="AP7" s="85">
        <v>37</v>
      </c>
      <c r="AQ7" s="120"/>
      <c r="AR7" s="121"/>
      <c r="AS7" s="121"/>
      <c r="AT7" s="121"/>
      <c r="AU7" s="121"/>
      <c r="AV7" s="121"/>
      <c r="AW7" s="121"/>
    </row>
    <row r="8" spans="1:49" ht="16.5" customHeight="1">
      <c r="A8" s="312"/>
      <c r="B8" s="278"/>
      <c r="C8" s="278"/>
      <c r="D8" s="314"/>
      <c r="E8" s="313" t="s">
        <v>109</v>
      </c>
      <c r="F8" s="310">
        <v>434.21</v>
      </c>
      <c r="G8" s="310">
        <v>228.6</v>
      </c>
      <c r="H8" s="310">
        <v>80.96</v>
      </c>
      <c r="I8" s="310">
        <v>39.24</v>
      </c>
      <c r="J8" s="310">
        <v>0</v>
      </c>
      <c r="K8" s="310">
        <v>13.94</v>
      </c>
      <c r="L8" s="310">
        <v>0</v>
      </c>
      <c r="M8" s="310">
        <v>2.77</v>
      </c>
      <c r="N8" s="310">
        <v>23.04</v>
      </c>
      <c r="O8" s="310">
        <v>5.28</v>
      </c>
      <c r="P8" s="310">
        <v>33.34</v>
      </c>
      <c r="Q8" s="310">
        <v>2</v>
      </c>
      <c r="R8" s="310">
        <v>18.08</v>
      </c>
      <c r="S8" s="310">
        <v>0.83</v>
      </c>
      <c r="T8" s="310">
        <v>0.67</v>
      </c>
      <c r="U8" s="310">
        <v>8.45</v>
      </c>
      <c r="V8" s="310">
        <v>36.03</v>
      </c>
      <c r="W8" s="310">
        <v>0</v>
      </c>
      <c r="X8" s="310">
        <v>0</v>
      </c>
      <c r="Y8" s="310">
        <v>3.6</v>
      </c>
      <c r="Z8" s="310">
        <v>0</v>
      </c>
      <c r="AA8" s="310">
        <v>0</v>
      </c>
      <c r="AB8" s="310">
        <v>0</v>
      </c>
      <c r="AC8" s="310">
        <v>0</v>
      </c>
      <c r="AD8" s="310">
        <v>0</v>
      </c>
      <c r="AE8" s="310">
        <v>24.21</v>
      </c>
      <c r="AF8" s="310">
        <v>8.22</v>
      </c>
      <c r="AG8" s="310">
        <v>0</v>
      </c>
      <c r="AH8" s="310">
        <v>13.83</v>
      </c>
      <c r="AI8" s="310">
        <v>3.33</v>
      </c>
      <c r="AJ8" s="310">
        <v>4.17</v>
      </c>
      <c r="AK8" s="310">
        <v>5.22</v>
      </c>
      <c r="AL8" s="310">
        <v>0</v>
      </c>
      <c r="AM8" s="310">
        <v>0.55</v>
      </c>
      <c r="AN8" s="305">
        <v>0</v>
      </c>
      <c r="AO8" s="310">
        <v>155.75</v>
      </c>
      <c r="AP8" s="310">
        <v>0</v>
      </c>
      <c r="AQ8" s="19"/>
      <c r="AR8" s="122"/>
      <c r="AS8" s="118"/>
      <c r="AT8" s="118"/>
      <c r="AU8" s="118"/>
      <c r="AV8" s="118"/>
      <c r="AW8" s="118"/>
    </row>
    <row r="9" spans="1:49" ht="16.5" customHeight="1">
      <c r="A9" s="312" t="s">
        <v>487</v>
      </c>
      <c r="B9" s="278"/>
      <c r="C9" s="278"/>
      <c r="D9" s="314"/>
      <c r="E9" s="313" t="s">
        <v>85</v>
      </c>
      <c r="F9" s="310">
        <v>387.77</v>
      </c>
      <c r="G9" s="310">
        <v>210.52</v>
      </c>
      <c r="H9" s="310">
        <v>80.96</v>
      </c>
      <c r="I9" s="310">
        <v>39.24</v>
      </c>
      <c r="J9" s="310">
        <v>0</v>
      </c>
      <c r="K9" s="310">
        <v>13.94</v>
      </c>
      <c r="L9" s="310">
        <v>0</v>
      </c>
      <c r="M9" s="310">
        <v>2.77</v>
      </c>
      <c r="N9" s="310">
        <v>23.04</v>
      </c>
      <c r="O9" s="310">
        <v>5.28</v>
      </c>
      <c r="P9" s="310">
        <v>33.34</v>
      </c>
      <c r="Q9" s="310">
        <v>2</v>
      </c>
      <c r="R9" s="310">
        <v>0</v>
      </c>
      <c r="S9" s="310">
        <v>0.83</v>
      </c>
      <c r="T9" s="310">
        <v>0.67</v>
      </c>
      <c r="U9" s="310">
        <v>8.45</v>
      </c>
      <c r="V9" s="310">
        <v>8.22</v>
      </c>
      <c r="W9" s="310">
        <v>0</v>
      </c>
      <c r="X9" s="310">
        <v>0</v>
      </c>
      <c r="Y9" s="310">
        <v>0</v>
      </c>
      <c r="Z9" s="310">
        <v>0</v>
      </c>
      <c r="AA9" s="310">
        <v>0</v>
      </c>
      <c r="AB9" s="310">
        <v>0</v>
      </c>
      <c r="AC9" s="310">
        <v>0</v>
      </c>
      <c r="AD9" s="310">
        <v>0</v>
      </c>
      <c r="AE9" s="310">
        <v>0</v>
      </c>
      <c r="AF9" s="310">
        <v>8.22</v>
      </c>
      <c r="AG9" s="310">
        <v>0</v>
      </c>
      <c r="AH9" s="310">
        <v>13.28</v>
      </c>
      <c r="AI9" s="310">
        <v>3.33</v>
      </c>
      <c r="AJ9" s="310">
        <v>4.17</v>
      </c>
      <c r="AK9" s="310">
        <v>5.22</v>
      </c>
      <c r="AL9" s="310">
        <v>0</v>
      </c>
      <c r="AM9" s="310">
        <v>0</v>
      </c>
      <c r="AN9" s="305">
        <v>0</v>
      </c>
      <c r="AO9" s="310">
        <v>155.75</v>
      </c>
      <c r="AP9" s="310">
        <v>0</v>
      </c>
      <c r="AQ9" s="19"/>
      <c r="AR9" s="118"/>
      <c r="AS9" s="118"/>
      <c r="AT9" s="118"/>
      <c r="AU9" s="118"/>
      <c r="AV9" s="118"/>
      <c r="AW9" s="118"/>
    </row>
    <row r="10" spans="1:49" ht="16.5" customHeight="1">
      <c r="A10" s="312"/>
      <c r="B10" s="278" t="s">
        <v>362</v>
      </c>
      <c r="C10" s="278"/>
      <c r="D10" s="314"/>
      <c r="E10" s="313" t="s">
        <v>69</v>
      </c>
      <c r="F10" s="310">
        <v>387.77</v>
      </c>
      <c r="G10" s="310">
        <v>210.52</v>
      </c>
      <c r="H10" s="310">
        <v>80.96</v>
      </c>
      <c r="I10" s="310">
        <v>39.24</v>
      </c>
      <c r="J10" s="310">
        <v>0</v>
      </c>
      <c r="K10" s="310">
        <v>13.94</v>
      </c>
      <c r="L10" s="310">
        <v>0</v>
      </c>
      <c r="M10" s="310">
        <v>2.77</v>
      </c>
      <c r="N10" s="310">
        <v>23.04</v>
      </c>
      <c r="O10" s="310">
        <v>5.28</v>
      </c>
      <c r="P10" s="310">
        <v>33.34</v>
      </c>
      <c r="Q10" s="310">
        <v>2</v>
      </c>
      <c r="R10" s="310">
        <v>0</v>
      </c>
      <c r="S10" s="310">
        <v>0.83</v>
      </c>
      <c r="T10" s="310">
        <v>0.67</v>
      </c>
      <c r="U10" s="310">
        <v>8.45</v>
      </c>
      <c r="V10" s="310">
        <v>8.22</v>
      </c>
      <c r="W10" s="310">
        <v>0</v>
      </c>
      <c r="X10" s="310">
        <v>0</v>
      </c>
      <c r="Y10" s="310">
        <v>0</v>
      </c>
      <c r="Z10" s="310">
        <v>0</v>
      </c>
      <c r="AA10" s="310">
        <v>0</v>
      </c>
      <c r="AB10" s="310">
        <v>0</v>
      </c>
      <c r="AC10" s="310">
        <v>0</v>
      </c>
      <c r="AD10" s="310">
        <v>0</v>
      </c>
      <c r="AE10" s="310">
        <v>0</v>
      </c>
      <c r="AF10" s="310">
        <v>8.22</v>
      </c>
      <c r="AG10" s="310">
        <v>0</v>
      </c>
      <c r="AH10" s="310">
        <v>13.28</v>
      </c>
      <c r="AI10" s="310">
        <v>3.33</v>
      </c>
      <c r="AJ10" s="310">
        <v>4.17</v>
      </c>
      <c r="AK10" s="310">
        <v>5.22</v>
      </c>
      <c r="AL10" s="310">
        <v>0</v>
      </c>
      <c r="AM10" s="310">
        <v>0</v>
      </c>
      <c r="AN10" s="305">
        <v>0</v>
      </c>
      <c r="AO10" s="310">
        <v>155.75</v>
      </c>
      <c r="AP10" s="310">
        <v>0</v>
      </c>
      <c r="AQ10" s="122"/>
      <c r="AR10" s="118"/>
      <c r="AS10" s="118"/>
      <c r="AT10" s="118"/>
      <c r="AU10" s="118"/>
      <c r="AV10" s="118"/>
      <c r="AW10" s="118"/>
    </row>
    <row r="11" spans="1:49" ht="16.5" customHeight="1">
      <c r="A11" s="312"/>
      <c r="B11" s="278"/>
      <c r="C11" s="278" t="s">
        <v>366</v>
      </c>
      <c r="D11" s="314"/>
      <c r="E11" s="313" t="s">
        <v>351</v>
      </c>
      <c r="F11" s="310">
        <v>232.02</v>
      </c>
      <c r="G11" s="310">
        <v>210.52</v>
      </c>
      <c r="H11" s="310">
        <v>80.96</v>
      </c>
      <c r="I11" s="310">
        <v>39.24</v>
      </c>
      <c r="J11" s="310">
        <v>0</v>
      </c>
      <c r="K11" s="310">
        <v>13.94</v>
      </c>
      <c r="L11" s="310">
        <v>0</v>
      </c>
      <c r="M11" s="310">
        <v>2.77</v>
      </c>
      <c r="N11" s="310">
        <v>23.04</v>
      </c>
      <c r="O11" s="310">
        <v>5.28</v>
      </c>
      <c r="P11" s="310">
        <v>33.34</v>
      </c>
      <c r="Q11" s="310">
        <v>2</v>
      </c>
      <c r="R11" s="310">
        <v>0</v>
      </c>
      <c r="S11" s="310">
        <v>0.83</v>
      </c>
      <c r="T11" s="310">
        <v>0.67</v>
      </c>
      <c r="U11" s="310">
        <v>8.45</v>
      </c>
      <c r="V11" s="310">
        <v>8.22</v>
      </c>
      <c r="W11" s="310">
        <v>0</v>
      </c>
      <c r="X11" s="310">
        <v>0</v>
      </c>
      <c r="Y11" s="310">
        <v>0</v>
      </c>
      <c r="Z11" s="310">
        <v>0</v>
      </c>
      <c r="AA11" s="310">
        <v>0</v>
      </c>
      <c r="AB11" s="310">
        <v>0</v>
      </c>
      <c r="AC11" s="310">
        <v>0</v>
      </c>
      <c r="AD11" s="310">
        <v>0</v>
      </c>
      <c r="AE11" s="310">
        <v>0</v>
      </c>
      <c r="AF11" s="310">
        <v>8.22</v>
      </c>
      <c r="AG11" s="310">
        <v>0</v>
      </c>
      <c r="AH11" s="310">
        <v>13.28</v>
      </c>
      <c r="AI11" s="310">
        <v>3.33</v>
      </c>
      <c r="AJ11" s="310">
        <v>4.17</v>
      </c>
      <c r="AK11" s="310">
        <v>5.22</v>
      </c>
      <c r="AL11" s="310">
        <v>0</v>
      </c>
      <c r="AM11" s="310">
        <v>0</v>
      </c>
      <c r="AN11" s="305">
        <v>0</v>
      </c>
      <c r="AO11" s="310">
        <v>0</v>
      </c>
      <c r="AP11" s="310">
        <v>0</v>
      </c>
      <c r="AQ11" s="122"/>
      <c r="AR11" s="118"/>
      <c r="AS11" s="118"/>
      <c r="AT11" s="118"/>
      <c r="AU11" s="118"/>
      <c r="AV11" s="118"/>
      <c r="AW11" s="118"/>
    </row>
    <row r="12" spans="1:49" ht="16.5" customHeight="1">
      <c r="A12" s="312"/>
      <c r="B12" s="278"/>
      <c r="C12" s="278"/>
      <c r="D12" s="314">
        <v>106001</v>
      </c>
      <c r="E12" s="313" t="s">
        <v>303</v>
      </c>
      <c r="F12" s="310">
        <v>232.02</v>
      </c>
      <c r="G12" s="310">
        <v>210.52</v>
      </c>
      <c r="H12" s="310">
        <v>80.96</v>
      </c>
      <c r="I12" s="310">
        <v>39.24</v>
      </c>
      <c r="J12" s="310">
        <v>0</v>
      </c>
      <c r="K12" s="310">
        <v>13.94</v>
      </c>
      <c r="L12" s="310">
        <v>0</v>
      </c>
      <c r="M12" s="310">
        <v>2.77</v>
      </c>
      <c r="N12" s="310">
        <v>23.04</v>
      </c>
      <c r="O12" s="310">
        <v>5.28</v>
      </c>
      <c r="P12" s="310">
        <v>33.34</v>
      </c>
      <c r="Q12" s="310">
        <v>2</v>
      </c>
      <c r="R12" s="310">
        <v>0</v>
      </c>
      <c r="S12" s="310">
        <v>0.83</v>
      </c>
      <c r="T12" s="310">
        <v>0.67</v>
      </c>
      <c r="U12" s="310">
        <v>8.45</v>
      </c>
      <c r="V12" s="310">
        <v>8.22</v>
      </c>
      <c r="W12" s="310">
        <v>0</v>
      </c>
      <c r="X12" s="310">
        <v>0</v>
      </c>
      <c r="Y12" s="310"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8.22</v>
      </c>
      <c r="AG12" s="310">
        <v>0</v>
      </c>
      <c r="AH12" s="310">
        <v>13.28</v>
      </c>
      <c r="AI12" s="310">
        <v>3.33</v>
      </c>
      <c r="AJ12" s="310">
        <v>4.17</v>
      </c>
      <c r="AK12" s="310">
        <v>5.22</v>
      </c>
      <c r="AL12" s="310">
        <v>0</v>
      </c>
      <c r="AM12" s="310">
        <v>0</v>
      </c>
      <c r="AN12" s="305">
        <v>0</v>
      </c>
      <c r="AO12" s="310">
        <v>0</v>
      </c>
      <c r="AP12" s="310">
        <v>0</v>
      </c>
      <c r="AQ12" s="122"/>
      <c r="AR12" s="118"/>
      <c r="AS12" s="118"/>
      <c r="AT12" s="118"/>
      <c r="AU12" s="118"/>
      <c r="AV12" s="118"/>
      <c r="AW12" s="118"/>
    </row>
    <row r="13" spans="1:49" ht="16.5" customHeight="1">
      <c r="A13" s="312" t="s">
        <v>127</v>
      </c>
      <c r="B13" s="278" t="s">
        <v>190</v>
      </c>
      <c r="C13" s="278" t="s">
        <v>192</v>
      </c>
      <c r="D13" s="314" t="s">
        <v>1</v>
      </c>
      <c r="E13" s="313" t="s">
        <v>292</v>
      </c>
      <c r="F13" s="310">
        <v>232.02</v>
      </c>
      <c r="G13" s="310">
        <v>210.52</v>
      </c>
      <c r="H13" s="310">
        <v>80.96</v>
      </c>
      <c r="I13" s="310">
        <v>39.24</v>
      </c>
      <c r="J13" s="310">
        <v>0</v>
      </c>
      <c r="K13" s="310">
        <v>13.94</v>
      </c>
      <c r="L13" s="310">
        <v>0</v>
      </c>
      <c r="M13" s="310">
        <v>2.77</v>
      </c>
      <c r="N13" s="310">
        <v>23.04</v>
      </c>
      <c r="O13" s="310">
        <v>5.28</v>
      </c>
      <c r="P13" s="310">
        <v>33.34</v>
      </c>
      <c r="Q13" s="310">
        <v>2</v>
      </c>
      <c r="R13" s="310">
        <v>0</v>
      </c>
      <c r="S13" s="310">
        <v>0.83</v>
      </c>
      <c r="T13" s="310">
        <v>0.67</v>
      </c>
      <c r="U13" s="310">
        <v>8.45</v>
      </c>
      <c r="V13" s="310">
        <v>8.22</v>
      </c>
      <c r="W13" s="310">
        <v>0</v>
      </c>
      <c r="X13" s="310">
        <v>0</v>
      </c>
      <c r="Y13" s="310"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8.22</v>
      </c>
      <c r="AG13" s="310">
        <v>0</v>
      </c>
      <c r="AH13" s="310">
        <v>13.28</v>
      </c>
      <c r="AI13" s="310">
        <v>3.33</v>
      </c>
      <c r="AJ13" s="310">
        <v>4.17</v>
      </c>
      <c r="AK13" s="310">
        <v>5.22</v>
      </c>
      <c r="AL13" s="310">
        <v>0</v>
      </c>
      <c r="AM13" s="310">
        <v>0</v>
      </c>
      <c r="AN13" s="305">
        <v>0</v>
      </c>
      <c r="AO13" s="310">
        <v>0</v>
      </c>
      <c r="AP13" s="310">
        <v>0</v>
      </c>
      <c r="AQ13" s="118"/>
      <c r="AR13" s="118"/>
      <c r="AS13" s="118"/>
      <c r="AT13" s="118"/>
      <c r="AU13" s="118"/>
      <c r="AV13" s="118"/>
      <c r="AW13" s="118"/>
    </row>
    <row r="14" spans="1:49" ht="16.5" customHeight="1">
      <c r="A14" s="312"/>
      <c r="B14" s="278"/>
      <c r="C14" s="278" t="s">
        <v>128</v>
      </c>
      <c r="D14" s="314"/>
      <c r="E14" s="313" t="s">
        <v>383</v>
      </c>
      <c r="F14" s="310">
        <v>26.9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0">
        <v>0</v>
      </c>
      <c r="N14" s="310">
        <v>0</v>
      </c>
      <c r="O14" s="310">
        <v>0</v>
      </c>
      <c r="P14" s="310">
        <v>0</v>
      </c>
      <c r="Q14" s="310">
        <v>0</v>
      </c>
      <c r="R14" s="310">
        <v>0</v>
      </c>
      <c r="S14" s="310">
        <v>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>
        <v>0</v>
      </c>
      <c r="AK14" s="310">
        <v>0</v>
      </c>
      <c r="AL14" s="310">
        <v>0</v>
      </c>
      <c r="AM14" s="310">
        <v>0</v>
      </c>
      <c r="AN14" s="305">
        <v>0</v>
      </c>
      <c r="AO14" s="310">
        <v>26.9</v>
      </c>
      <c r="AP14" s="310">
        <v>0</v>
      </c>
      <c r="AQ14" s="118"/>
      <c r="AR14" s="118"/>
      <c r="AS14" s="118"/>
      <c r="AT14" s="118"/>
      <c r="AU14" s="118"/>
      <c r="AV14" s="118"/>
      <c r="AW14" s="118"/>
    </row>
    <row r="15" spans="1:49" ht="16.5" customHeight="1">
      <c r="A15" s="312"/>
      <c r="B15" s="278"/>
      <c r="C15" s="278"/>
      <c r="D15" s="314">
        <v>106001</v>
      </c>
      <c r="E15" s="313" t="s">
        <v>303</v>
      </c>
      <c r="F15" s="310">
        <v>26.9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v>0</v>
      </c>
      <c r="M15" s="310">
        <v>0</v>
      </c>
      <c r="N15" s="310">
        <v>0</v>
      </c>
      <c r="O15" s="310">
        <v>0</v>
      </c>
      <c r="P15" s="310">
        <v>0</v>
      </c>
      <c r="Q15" s="310">
        <v>0</v>
      </c>
      <c r="R15" s="310">
        <v>0</v>
      </c>
      <c r="S15" s="310">
        <v>0</v>
      </c>
      <c r="T15" s="310">
        <v>0</v>
      </c>
      <c r="U15" s="310">
        <v>0</v>
      </c>
      <c r="V15" s="310">
        <v>0</v>
      </c>
      <c r="W15" s="310">
        <v>0</v>
      </c>
      <c r="X15" s="310">
        <v>0</v>
      </c>
      <c r="Y15" s="310"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>
        <v>0</v>
      </c>
      <c r="AK15" s="310">
        <v>0</v>
      </c>
      <c r="AL15" s="310">
        <v>0</v>
      </c>
      <c r="AM15" s="310">
        <v>0</v>
      </c>
      <c r="AN15" s="305">
        <v>0</v>
      </c>
      <c r="AO15" s="310">
        <v>26.9</v>
      </c>
      <c r="AP15" s="310">
        <v>0</v>
      </c>
      <c r="AQ15" s="118"/>
      <c r="AR15" s="118"/>
      <c r="AS15" s="118"/>
      <c r="AT15" s="118"/>
      <c r="AU15" s="118"/>
      <c r="AV15" s="118"/>
      <c r="AW15" s="118"/>
    </row>
    <row r="16" spans="1:49" ht="16.5" customHeight="1">
      <c r="A16" s="312" t="s">
        <v>127</v>
      </c>
      <c r="B16" s="278" t="s">
        <v>190</v>
      </c>
      <c r="C16" s="278" t="s">
        <v>424</v>
      </c>
      <c r="D16" s="314" t="s">
        <v>1</v>
      </c>
      <c r="E16" s="313" t="s">
        <v>440</v>
      </c>
      <c r="F16" s="310">
        <v>26.9</v>
      </c>
      <c r="G16" s="310">
        <v>0</v>
      </c>
      <c r="H16" s="310">
        <v>0</v>
      </c>
      <c r="I16" s="310">
        <v>0</v>
      </c>
      <c r="J16" s="310">
        <v>0</v>
      </c>
      <c r="K16" s="310">
        <v>0</v>
      </c>
      <c r="L16" s="310">
        <v>0</v>
      </c>
      <c r="M16" s="310">
        <v>0</v>
      </c>
      <c r="N16" s="310">
        <v>0</v>
      </c>
      <c r="O16" s="310">
        <v>0</v>
      </c>
      <c r="P16" s="310">
        <v>0</v>
      </c>
      <c r="Q16" s="310">
        <v>0</v>
      </c>
      <c r="R16" s="310">
        <v>0</v>
      </c>
      <c r="S16" s="310">
        <v>0</v>
      </c>
      <c r="T16" s="310">
        <v>0</v>
      </c>
      <c r="U16" s="310">
        <v>0</v>
      </c>
      <c r="V16" s="310">
        <v>0</v>
      </c>
      <c r="W16" s="310">
        <v>0</v>
      </c>
      <c r="X16" s="310">
        <v>0</v>
      </c>
      <c r="Y16" s="310">
        <v>0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>
        <v>0</v>
      </c>
      <c r="AK16" s="310">
        <v>0</v>
      </c>
      <c r="AL16" s="310">
        <v>0</v>
      </c>
      <c r="AM16" s="310">
        <v>0</v>
      </c>
      <c r="AN16" s="305">
        <v>0</v>
      </c>
      <c r="AO16" s="310">
        <v>26.9</v>
      </c>
      <c r="AP16" s="310">
        <v>0</v>
      </c>
      <c r="AQ16" s="118"/>
      <c r="AR16" s="118"/>
      <c r="AS16" s="118"/>
      <c r="AT16" s="118"/>
      <c r="AU16" s="118"/>
      <c r="AV16" s="118"/>
      <c r="AW16" s="118"/>
    </row>
    <row r="17" spans="1:49" ht="16.5" customHeight="1">
      <c r="A17" s="312"/>
      <c r="B17" s="278"/>
      <c r="C17" s="278" t="s">
        <v>362</v>
      </c>
      <c r="D17" s="314"/>
      <c r="E17" s="313" t="s">
        <v>113</v>
      </c>
      <c r="F17" s="310">
        <v>13.5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  <c r="O17" s="310">
        <v>0</v>
      </c>
      <c r="P17" s="310">
        <v>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>
        <v>0</v>
      </c>
      <c r="AK17" s="310">
        <v>0</v>
      </c>
      <c r="AL17" s="310">
        <v>0</v>
      </c>
      <c r="AM17" s="310">
        <v>0</v>
      </c>
      <c r="AN17" s="305">
        <v>0</v>
      </c>
      <c r="AO17" s="310">
        <v>13.5</v>
      </c>
      <c r="AP17" s="310">
        <v>0</v>
      </c>
      <c r="AQ17" s="118"/>
      <c r="AR17" s="118"/>
      <c r="AS17" s="118"/>
      <c r="AT17" s="118"/>
      <c r="AU17" s="118"/>
      <c r="AV17" s="118"/>
      <c r="AW17" s="118"/>
    </row>
    <row r="18" spans="1:49" ht="16.5" customHeight="1">
      <c r="A18" s="312"/>
      <c r="B18" s="278"/>
      <c r="C18" s="278"/>
      <c r="D18" s="314">
        <v>106001</v>
      </c>
      <c r="E18" s="313" t="s">
        <v>303</v>
      </c>
      <c r="F18" s="310">
        <v>13.5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0">
        <v>0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>
        <v>0</v>
      </c>
      <c r="AK18" s="310">
        <v>0</v>
      </c>
      <c r="AL18" s="310">
        <v>0</v>
      </c>
      <c r="AM18" s="310">
        <v>0</v>
      </c>
      <c r="AN18" s="305">
        <v>0</v>
      </c>
      <c r="AO18" s="310">
        <v>13.5</v>
      </c>
      <c r="AP18" s="310">
        <v>0</v>
      </c>
      <c r="AQ18" s="118"/>
      <c r="AR18" s="118"/>
      <c r="AS18" s="118"/>
      <c r="AT18" s="118"/>
      <c r="AU18" s="118"/>
      <c r="AV18" s="118"/>
      <c r="AW18" s="118"/>
    </row>
    <row r="19" spans="1:49" ht="16.5" customHeight="1">
      <c r="A19" s="312" t="s">
        <v>127</v>
      </c>
      <c r="B19" s="278" t="s">
        <v>190</v>
      </c>
      <c r="C19" s="278" t="s">
        <v>190</v>
      </c>
      <c r="D19" s="314" t="s">
        <v>1</v>
      </c>
      <c r="E19" s="313" t="s">
        <v>422</v>
      </c>
      <c r="F19" s="310">
        <v>13.5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>
        <v>0</v>
      </c>
      <c r="AK19" s="310">
        <v>0</v>
      </c>
      <c r="AL19" s="310">
        <v>0</v>
      </c>
      <c r="AM19" s="310">
        <v>0</v>
      </c>
      <c r="AN19" s="305">
        <v>0</v>
      </c>
      <c r="AO19" s="310">
        <v>13.5</v>
      </c>
      <c r="AP19" s="310">
        <v>0</v>
      </c>
      <c r="AQ19" s="118"/>
      <c r="AR19" s="118"/>
      <c r="AS19" s="118"/>
      <c r="AT19" s="118"/>
      <c r="AU19" s="118"/>
      <c r="AV19" s="118"/>
      <c r="AW19" s="118"/>
    </row>
    <row r="20" spans="1:49" ht="16.5" customHeight="1">
      <c r="A20" s="312"/>
      <c r="B20" s="278"/>
      <c r="C20" s="278" t="s">
        <v>248</v>
      </c>
      <c r="D20" s="314"/>
      <c r="E20" s="313" t="s">
        <v>262</v>
      </c>
      <c r="F20" s="310">
        <v>2.1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10">
        <v>0</v>
      </c>
      <c r="N20" s="310">
        <v>0</v>
      </c>
      <c r="O20" s="310">
        <v>0</v>
      </c>
      <c r="P20" s="310">
        <v>0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>
        <v>0</v>
      </c>
      <c r="AK20" s="310">
        <v>0</v>
      </c>
      <c r="AL20" s="310">
        <v>0</v>
      </c>
      <c r="AM20" s="310">
        <v>0</v>
      </c>
      <c r="AN20" s="305">
        <v>0</v>
      </c>
      <c r="AO20" s="310">
        <v>2.1</v>
      </c>
      <c r="AP20" s="310">
        <v>0</v>
      </c>
      <c r="AQ20" s="118"/>
      <c r="AR20" s="118"/>
      <c r="AS20" s="118"/>
      <c r="AT20" s="118"/>
      <c r="AU20" s="118"/>
      <c r="AV20" s="118"/>
      <c r="AW20" s="118"/>
    </row>
    <row r="21" spans="1:49" ht="16.5" customHeight="1">
      <c r="A21" s="312"/>
      <c r="B21" s="278"/>
      <c r="C21" s="278"/>
      <c r="D21" s="314">
        <v>106001</v>
      </c>
      <c r="E21" s="313" t="s">
        <v>303</v>
      </c>
      <c r="F21" s="310">
        <v>2.1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0">
        <v>0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0</v>
      </c>
      <c r="Y21" s="310"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>
        <v>0</v>
      </c>
      <c r="AK21" s="310">
        <v>0</v>
      </c>
      <c r="AL21" s="310">
        <v>0</v>
      </c>
      <c r="AM21" s="310">
        <v>0</v>
      </c>
      <c r="AN21" s="305">
        <v>0</v>
      </c>
      <c r="AO21" s="310">
        <v>2.1</v>
      </c>
      <c r="AP21" s="310">
        <v>0</v>
      </c>
      <c r="AQ21" s="118"/>
      <c r="AR21" s="118"/>
      <c r="AS21" s="118"/>
      <c r="AT21" s="118"/>
      <c r="AU21" s="118"/>
      <c r="AV21" s="118"/>
      <c r="AW21" s="118"/>
    </row>
    <row r="22" spans="1:49" ht="16.5" customHeight="1">
      <c r="A22" s="312" t="s">
        <v>127</v>
      </c>
      <c r="B22" s="278" t="s">
        <v>190</v>
      </c>
      <c r="C22" s="278" t="s">
        <v>72</v>
      </c>
      <c r="D22" s="314" t="s">
        <v>1</v>
      </c>
      <c r="E22" s="313" t="s">
        <v>319</v>
      </c>
      <c r="F22" s="310">
        <v>2.1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310">
        <v>0</v>
      </c>
      <c r="P22" s="310">
        <v>0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>
        <v>0</v>
      </c>
      <c r="AK22" s="310">
        <v>0</v>
      </c>
      <c r="AL22" s="310">
        <v>0</v>
      </c>
      <c r="AM22" s="310">
        <v>0</v>
      </c>
      <c r="AN22" s="305">
        <v>0</v>
      </c>
      <c r="AO22" s="310">
        <v>2.1</v>
      </c>
      <c r="AP22" s="310">
        <v>0</v>
      </c>
      <c r="AQ22" s="118"/>
      <c r="AR22" s="118"/>
      <c r="AS22" s="118"/>
      <c r="AT22" s="118"/>
      <c r="AU22" s="118"/>
      <c r="AV22" s="118"/>
      <c r="AW22" s="118"/>
    </row>
    <row r="23" spans="1:49" ht="16.5" customHeight="1">
      <c r="A23" s="312"/>
      <c r="B23" s="278"/>
      <c r="C23" s="278" t="s">
        <v>130</v>
      </c>
      <c r="D23" s="314"/>
      <c r="E23" s="313" t="s">
        <v>458</v>
      </c>
      <c r="F23" s="310">
        <v>63.25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10">
        <v>0</v>
      </c>
      <c r="N23" s="310">
        <v>0</v>
      </c>
      <c r="O23" s="310">
        <v>0</v>
      </c>
      <c r="P23" s="310">
        <v>0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05">
        <v>0</v>
      </c>
      <c r="AO23" s="310">
        <v>63.25</v>
      </c>
      <c r="AP23" s="310">
        <v>0</v>
      </c>
      <c r="AQ23" s="118"/>
      <c r="AR23" s="118"/>
      <c r="AS23" s="118"/>
      <c r="AT23" s="118"/>
      <c r="AU23" s="118"/>
      <c r="AV23" s="118"/>
      <c r="AW23" s="118"/>
    </row>
    <row r="24" spans="1:49" ht="16.5" customHeight="1">
      <c r="A24" s="312"/>
      <c r="B24" s="278"/>
      <c r="C24" s="278"/>
      <c r="D24" s="314">
        <v>106001</v>
      </c>
      <c r="E24" s="313" t="s">
        <v>303</v>
      </c>
      <c r="F24" s="310">
        <v>63.25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0</v>
      </c>
      <c r="O24" s="310">
        <v>0</v>
      </c>
      <c r="P24" s="310">
        <v>0</v>
      </c>
      <c r="Q24" s="310">
        <v>0</v>
      </c>
      <c r="R24" s="310"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0</v>
      </c>
      <c r="X24" s="310">
        <v>0</v>
      </c>
      <c r="Y24" s="310"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>
        <v>0</v>
      </c>
      <c r="AK24" s="310">
        <v>0</v>
      </c>
      <c r="AL24" s="310">
        <v>0</v>
      </c>
      <c r="AM24" s="310">
        <v>0</v>
      </c>
      <c r="AN24" s="305">
        <v>0</v>
      </c>
      <c r="AO24" s="310">
        <v>63.25</v>
      </c>
      <c r="AP24" s="310">
        <v>0</v>
      </c>
      <c r="AQ24" s="118"/>
      <c r="AR24" s="118"/>
      <c r="AS24" s="118"/>
      <c r="AT24" s="118"/>
      <c r="AU24" s="118"/>
      <c r="AV24" s="118"/>
      <c r="AW24" s="118"/>
    </row>
    <row r="25" spans="1:42" ht="16.5" customHeight="1">
      <c r="A25" s="312" t="s">
        <v>127</v>
      </c>
      <c r="B25" s="278" t="s">
        <v>190</v>
      </c>
      <c r="C25" s="278" t="s">
        <v>427</v>
      </c>
      <c r="D25" s="314" t="s">
        <v>1</v>
      </c>
      <c r="E25" s="313" t="s">
        <v>8</v>
      </c>
      <c r="F25" s="310">
        <v>63.25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310">
        <v>0</v>
      </c>
      <c r="N25" s="310">
        <v>0</v>
      </c>
      <c r="O25" s="310">
        <v>0</v>
      </c>
      <c r="P25" s="310">
        <v>0</v>
      </c>
      <c r="Q25" s="310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0</v>
      </c>
      <c r="AN25" s="305">
        <v>0</v>
      </c>
      <c r="AO25" s="310">
        <v>63.25</v>
      </c>
      <c r="AP25" s="310">
        <v>0</v>
      </c>
    </row>
    <row r="26" spans="1:42" ht="16.5" customHeight="1">
      <c r="A26" s="312"/>
      <c r="B26" s="278"/>
      <c r="C26" s="278" t="s">
        <v>4</v>
      </c>
      <c r="D26" s="314"/>
      <c r="E26" s="313" t="s">
        <v>170</v>
      </c>
      <c r="F26" s="310">
        <v>50</v>
      </c>
      <c r="G26" s="310">
        <v>0</v>
      </c>
      <c r="H26" s="310">
        <v>0</v>
      </c>
      <c r="I26" s="310">
        <v>0</v>
      </c>
      <c r="J26" s="310">
        <v>0</v>
      </c>
      <c r="K26" s="310">
        <v>0</v>
      </c>
      <c r="L26" s="310">
        <v>0</v>
      </c>
      <c r="M26" s="310">
        <v>0</v>
      </c>
      <c r="N26" s="310">
        <v>0</v>
      </c>
      <c r="O26" s="310">
        <v>0</v>
      </c>
      <c r="P26" s="310">
        <v>0</v>
      </c>
      <c r="Q26" s="310">
        <v>0</v>
      </c>
      <c r="R26" s="310">
        <v>0</v>
      </c>
      <c r="S26" s="310">
        <v>0</v>
      </c>
      <c r="T26" s="310">
        <v>0</v>
      </c>
      <c r="U26" s="310">
        <v>0</v>
      </c>
      <c r="V26" s="310">
        <v>0</v>
      </c>
      <c r="W26" s="310">
        <v>0</v>
      </c>
      <c r="X26" s="310">
        <v>0</v>
      </c>
      <c r="Y26" s="310"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>
        <v>0</v>
      </c>
      <c r="AK26" s="310">
        <v>0</v>
      </c>
      <c r="AL26" s="310">
        <v>0</v>
      </c>
      <c r="AM26" s="310">
        <v>0</v>
      </c>
      <c r="AN26" s="305">
        <v>0</v>
      </c>
      <c r="AO26" s="310">
        <v>50</v>
      </c>
      <c r="AP26" s="310">
        <v>0</v>
      </c>
    </row>
    <row r="27" spans="1:42" ht="16.5" customHeight="1">
      <c r="A27" s="312"/>
      <c r="B27" s="278"/>
      <c r="C27" s="278"/>
      <c r="D27" s="314">
        <v>106001</v>
      </c>
      <c r="E27" s="313" t="s">
        <v>303</v>
      </c>
      <c r="F27" s="310">
        <v>50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10">
        <v>0</v>
      </c>
      <c r="N27" s="310">
        <v>0</v>
      </c>
      <c r="O27" s="310">
        <v>0</v>
      </c>
      <c r="P27" s="310">
        <v>0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310">
        <v>0</v>
      </c>
      <c r="AL27" s="310">
        <v>0</v>
      </c>
      <c r="AM27" s="310">
        <v>0</v>
      </c>
      <c r="AN27" s="305">
        <v>0</v>
      </c>
      <c r="AO27" s="310">
        <v>50</v>
      </c>
      <c r="AP27" s="310">
        <v>0</v>
      </c>
    </row>
    <row r="28" spans="1:42" ht="16.5" customHeight="1">
      <c r="A28" s="312" t="s">
        <v>127</v>
      </c>
      <c r="B28" s="278" t="s">
        <v>190</v>
      </c>
      <c r="C28" s="278" t="s">
        <v>311</v>
      </c>
      <c r="D28" s="314" t="s">
        <v>1</v>
      </c>
      <c r="E28" s="313" t="s">
        <v>339</v>
      </c>
      <c r="F28" s="310">
        <v>50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  <c r="N28" s="310">
        <v>0</v>
      </c>
      <c r="O28" s="310">
        <v>0</v>
      </c>
      <c r="P28" s="310">
        <v>0</v>
      </c>
      <c r="Q28" s="310">
        <v>0</v>
      </c>
      <c r="R28" s="310">
        <v>0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>
        <v>0</v>
      </c>
      <c r="AK28" s="310">
        <v>0</v>
      </c>
      <c r="AL28" s="310">
        <v>0</v>
      </c>
      <c r="AM28" s="310">
        <v>0</v>
      </c>
      <c r="AN28" s="305">
        <v>0</v>
      </c>
      <c r="AO28" s="310">
        <v>50</v>
      </c>
      <c r="AP28" s="310">
        <v>0</v>
      </c>
    </row>
    <row r="29" spans="1:49" ht="16.5" customHeight="1">
      <c r="A29" s="312" t="s">
        <v>114</v>
      </c>
      <c r="B29" s="278"/>
      <c r="C29" s="278"/>
      <c r="D29" s="314"/>
      <c r="E29" s="313" t="s">
        <v>329</v>
      </c>
      <c r="F29" s="310">
        <v>4.15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  <c r="N29" s="310">
        <v>0</v>
      </c>
      <c r="O29" s="310">
        <v>0</v>
      </c>
      <c r="P29" s="310">
        <v>0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3.6</v>
      </c>
      <c r="W29" s="310">
        <v>0</v>
      </c>
      <c r="X29" s="310">
        <v>0</v>
      </c>
      <c r="Y29" s="310">
        <v>3.6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0.55</v>
      </c>
      <c r="AI29" s="310">
        <v>0</v>
      </c>
      <c r="AJ29" s="310">
        <v>0</v>
      </c>
      <c r="AK29" s="310">
        <v>0</v>
      </c>
      <c r="AL29" s="310">
        <v>0</v>
      </c>
      <c r="AM29" s="310">
        <v>0.55</v>
      </c>
      <c r="AN29" s="305">
        <v>0</v>
      </c>
      <c r="AO29" s="310">
        <v>0</v>
      </c>
      <c r="AP29" s="310">
        <v>0</v>
      </c>
      <c r="AQ29" s="118"/>
      <c r="AR29" s="118"/>
      <c r="AS29" s="118"/>
      <c r="AT29" s="118"/>
      <c r="AU29" s="118"/>
      <c r="AV29" s="118"/>
      <c r="AW29" s="118"/>
    </row>
    <row r="30" spans="1:42" ht="16.5" customHeight="1">
      <c r="A30" s="312"/>
      <c r="B30" s="278" t="s">
        <v>362</v>
      </c>
      <c r="C30" s="278"/>
      <c r="D30" s="314"/>
      <c r="E30" s="313" t="s">
        <v>273</v>
      </c>
      <c r="F30" s="310">
        <v>4.15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3.6</v>
      </c>
      <c r="W30" s="310">
        <v>0</v>
      </c>
      <c r="X30" s="310">
        <v>0</v>
      </c>
      <c r="Y30" s="310">
        <v>3.6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0.55</v>
      </c>
      <c r="AI30" s="310">
        <v>0</v>
      </c>
      <c r="AJ30" s="310">
        <v>0</v>
      </c>
      <c r="AK30" s="310">
        <v>0</v>
      </c>
      <c r="AL30" s="310">
        <v>0</v>
      </c>
      <c r="AM30" s="310">
        <v>0.55</v>
      </c>
      <c r="AN30" s="305">
        <v>0</v>
      </c>
      <c r="AO30" s="310">
        <v>0</v>
      </c>
      <c r="AP30" s="310">
        <v>0</v>
      </c>
    </row>
    <row r="31" spans="1:42" ht="16.5" customHeight="1">
      <c r="A31" s="312"/>
      <c r="B31" s="278"/>
      <c r="C31" s="278" t="s">
        <v>366</v>
      </c>
      <c r="D31" s="314"/>
      <c r="E31" s="313" t="s">
        <v>147</v>
      </c>
      <c r="F31" s="310">
        <v>4.15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10">
        <v>0</v>
      </c>
      <c r="N31" s="310">
        <v>0</v>
      </c>
      <c r="O31" s="310">
        <v>0</v>
      </c>
      <c r="P31" s="310">
        <v>0</v>
      </c>
      <c r="Q31" s="310">
        <v>0</v>
      </c>
      <c r="R31" s="310">
        <v>0</v>
      </c>
      <c r="S31" s="310">
        <v>0</v>
      </c>
      <c r="T31" s="310">
        <v>0</v>
      </c>
      <c r="U31" s="310">
        <v>0</v>
      </c>
      <c r="V31" s="310">
        <v>3.6</v>
      </c>
      <c r="W31" s="310">
        <v>0</v>
      </c>
      <c r="X31" s="310">
        <v>0</v>
      </c>
      <c r="Y31" s="310">
        <v>3.6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0.55</v>
      </c>
      <c r="AI31" s="310">
        <v>0</v>
      </c>
      <c r="AJ31" s="310">
        <v>0</v>
      </c>
      <c r="AK31" s="310">
        <v>0</v>
      </c>
      <c r="AL31" s="310">
        <v>0</v>
      </c>
      <c r="AM31" s="310">
        <v>0.55</v>
      </c>
      <c r="AN31" s="305">
        <v>0</v>
      </c>
      <c r="AO31" s="310">
        <v>0</v>
      </c>
      <c r="AP31" s="310">
        <v>0</v>
      </c>
    </row>
    <row r="32" spans="1:42" ht="16.5" customHeight="1">
      <c r="A32" s="312"/>
      <c r="B32" s="278"/>
      <c r="C32" s="278"/>
      <c r="D32" s="314">
        <v>106001</v>
      </c>
      <c r="E32" s="313" t="s">
        <v>303</v>
      </c>
      <c r="F32" s="310">
        <v>4.15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10">
        <v>0</v>
      </c>
      <c r="N32" s="310">
        <v>0</v>
      </c>
      <c r="O32" s="310">
        <v>0</v>
      </c>
      <c r="P32" s="310">
        <v>0</v>
      </c>
      <c r="Q32" s="310">
        <v>0</v>
      </c>
      <c r="R32" s="310">
        <v>0</v>
      </c>
      <c r="S32" s="310">
        <v>0</v>
      </c>
      <c r="T32" s="310">
        <v>0</v>
      </c>
      <c r="U32" s="310">
        <v>0</v>
      </c>
      <c r="V32" s="310">
        <v>3.6</v>
      </c>
      <c r="W32" s="310">
        <v>0</v>
      </c>
      <c r="X32" s="310">
        <v>0</v>
      </c>
      <c r="Y32" s="310">
        <v>3.6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0.55</v>
      </c>
      <c r="AI32" s="310">
        <v>0</v>
      </c>
      <c r="AJ32" s="310">
        <v>0</v>
      </c>
      <c r="AK32" s="310">
        <v>0</v>
      </c>
      <c r="AL32" s="310">
        <v>0</v>
      </c>
      <c r="AM32" s="310">
        <v>0.55</v>
      </c>
      <c r="AN32" s="305">
        <v>0</v>
      </c>
      <c r="AO32" s="310">
        <v>0</v>
      </c>
      <c r="AP32" s="310">
        <v>0</v>
      </c>
    </row>
    <row r="33" spans="1:42" ht="16.5" customHeight="1">
      <c r="A33" s="312" t="s">
        <v>247</v>
      </c>
      <c r="B33" s="278" t="s">
        <v>190</v>
      </c>
      <c r="C33" s="278" t="s">
        <v>192</v>
      </c>
      <c r="D33" s="314" t="s">
        <v>1</v>
      </c>
      <c r="E33" s="313" t="s">
        <v>429</v>
      </c>
      <c r="F33" s="310">
        <v>4.15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10">
        <v>0</v>
      </c>
      <c r="N33" s="310">
        <v>0</v>
      </c>
      <c r="O33" s="310">
        <v>0</v>
      </c>
      <c r="P33" s="310">
        <v>0</v>
      </c>
      <c r="Q33" s="310">
        <v>0</v>
      </c>
      <c r="R33" s="310">
        <v>0</v>
      </c>
      <c r="S33" s="310">
        <v>0</v>
      </c>
      <c r="T33" s="310">
        <v>0</v>
      </c>
      <c r="U33" s="310">
        <v>0</v>
      </c>
      <c r="V33" s="310">
        <v>3.6</v>
      </c>
      <c r="W33" s="310">
        <v>0</v>
      </c>
      <c r="X33" s="310">
        <v>0</v>
      </c>
      <c r="Y33" s="310">
        <v>3.6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0.55</v>
      </c>
      <c r="AI33" s="310">
        <v>0</v>
      </c>
      <c r="AJ33" s="310">
        <v>0</v>
      </c>
      <c r="AK33" s="310">
        <v>0</v>
      </c>
      <c r="AL33" s="310">
        <v>0</v>
      </c>
      <c r="AM33" s="310">
        <v>0.55</v>
      </c>
      <c r="AN33" s="305">
        <v>0</v>
      </c>
      <c r="AO33" s="310">
        <v>0</v>
      </c>
      <c r="AP33" s="310">
        <v>0</v>
      </c>
    </row>
    <row r="34" spans="1:49" ht="16.5" customHeight="1">
      <c r="A34" s="312" t="s">
        <v>203</v>
      </c>
      <c r="B34" s="278"/>
      <c r="C34" s="278"/>
      <c r="D34" s="314"/>
      <c r="E34" s="313" t="s">
        <v>75</v>
      </c>
      <c r="F34" s="310">
        <v>18.08</v>
      </c>
      <c r="G34" s="310">
        <v>18.08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0">
        <v>0</v>
      </c>
      <c r="Q34" s="310">
        <v>0</v>
      </c>
      <c r="R34" s="310">
        <v>18.08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0"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>
        <v>0</v>
      </c>
      <c r="AK34" s="310">
        <v>0</v>
      </c>
      <c r="AL34" s="310">
        <v>0</v>
      </c>
      <c r="AM34" s="310">
        <v>0</v>
      </c>
      <c r="AN34" s="305">
        <v>0</v>
      </c>
      <c r="AO34" s="310">
        <v>0</v>
      </c>
      <c r="AP34" s="310">
        <v>0</v>
      </c>
      <c r="AQ34" s="122"/>
      <c r="AR34" s="122"/>
      <c r="AS34" s="122"/>
      <c r="AT34" s="122"/>
      <c r="AU34" s="122"/>
      <c r="AV34" s="118"/>
      <c r="AW34" s="118"/>
    </row>
    <row r="35" spans="1:49" ht="16.5" customHeight="1">
      <c r="A35" s="312"/>
      <c r="B35" s="278" t="s">
        <v>279</v>
      </c>
      <c r="C35" s="278"/>
      <c r="D35" s="314"/>
      <c r="E35" s="313" t="s">
        <v>173</v>
      </c>
      <c r="F35" s="310">
        <v>18.08</v>
      </c>
      <c r="G35" s="310">
        <v>18.08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310">
        <v>0</v>
      </c>
      <c r="N35" s="310">
        <v>0</v>
      </c>
      <c r="O35" s="310">
        <v>0</v>
      </c>
      <c r="P35" s="310">
        <v>0</v>
      </c>
      <c r="Q35" s="310">
        <v>0</v>
      </c>
      <c r="R35" s="310">
        <v>18.08</v>
      </c>
      <c r="S35" s="310">
        <v>0</v>
      </c>
      <c r="T35" s="310">
        <v>0</v>
      </c>
      <c r="U35" s="310">
        <v>0</v>
      </c>
      <c r="V35" s="310">
        <v>0</v>
      </c>
      <c r="W35" s="310">
        <v>0</v>
      </c>
      <c r="X35" s="310">
        <v>0</v>
      </c>
      <c r="Y35" s="310"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>
        <v>0</v>
      </c>
      <c r="AK35" s="310">
        <v>0</v>
      </c>
      <c r="AL35" s="310">
        <v>0</v>
      </c>
      <c r="AM35" s="310">
        <v>0</v>
      </c>
      <c r="AN35" s="305">
        <v>0</v>
      </c>
      <c r="AO35" s="310">
        <v>0</v>
      </c>
      <c r="AP35" s="310">
        <v>0</v>
      </c>
      <c r="AQ35" s="122"/>
      <c r="AR35" s="122"/>
      <c r="AS35" s="122"/>
      <c r="AT35" s="122"/>
      <c r="AU35" s="122"/>
      <c r="AV35" s="118"/>
      <c r="AW35" s="118"/>
    </row>
    <row r="36" spans="1:49" ht="16.5" customHeight="1">
      <c r="A36" s="312"/>
      <c r="B36" s="278"/>
      <c r="C36" s="278" t="s">
        <v>366</v>
      </c>
      <c r="D36" s="314"/>
      <c r="E36" s="313" t="s">
        <v>90</v>
      </c>
      <c r="F36" s="310">
        <v>18.08</v>
      </c>
      <c r="G36" s="310">
        <v>18.08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10">
        <v>0</v>
      </c>
      <c r="N36" s="310">
        <v>0</v>
      </c>
      <c r="O36" s="310">
        <v>0</v>
      </c>
      <c r="P36" s="310">
        <v>0</v>
      </c>
      <c r="Q36" s="310">
        <v>0</v>
      </c>
      <c r="R36" s="310">
        <v>18.08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05">
        <v>0</v>
      </c>
      <c r="AO36" s="310">
        <v>0</v>
      </c>
      <c r="AP36" s="310">
        <v>0</v>
      </c>
      <c r="AQ36" s="122"/>
      <c r="AR36" s="122"/>
      <c r="AS36" s="122"/>
      <c r="AT36" s="122"/>
      <c r="AU36" s="122"/>
      <c r="AV36" s="118"/>
      <c r="AW36" s="118"/>
    </row>
    <row r="37" spans="1:42" ht="16.5" customHeight="1">
      <c r="A37" s="312"/>
      <c r="B37" s="278"/>
      <c r="C37" s="278"/>
      <c r="D37" s="314">
        <v>106001</v>
      </c>
      <c r="E37" s="313" t="s">
        <v>303</v>
      </c>
      <c r="F37" s="310">
        <v>18.08</v>
      </c>
      <c r="G37" s="310">
        <v>18.08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18.08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>
        <v>0</v>
      </c>
      <c r="AK37" s="310">
        <v>0</v>
      </c>
      <c r="AL37" s="310">
        <v>0</v>
      </c>
      <c r="AM37" s="310">
        <v>0</v>
      </c>
      <c r="AN37" s="305">
        <v>0</v>
      </c>
      <c r="AO37" s="310">
        <v>0</v>
      </c>
      <c r="AP37" s="310">
        <v>0</v>
      </c>
    </row>
    <row r="38" spans="1:42" ht="16.5" customHeight="1">
      <c r="A38" s="312" t="s">
        <v>392</v>
      </c>
      <c r="B38" s="278" t="s">
        <v>104</v>
      </c>
      <c r="C38" s="278" t="s">
        <v>192</v>
      </c>
      <c r="D38" s="314" t="s">
        <v>1</v>
      </c>
      <c r="E38" s="313" t="s">
        <v>388</v>
      </c>
      <c r="F38" s="310">
        <v>18.08</v>
      </c>
      <c r="G38" s="310">
        <v>18.08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18.08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05">
        <v>0</v>
      </c>
      <c r="AO38" s="310">
        <v>0</v>
      </c>
      <c r="AP38" s="310">
        <v>0</v>
      </c>
    </row>
    <row r="39" spans="1:42" ht="16.5" customHeight="1">
      <c r="A39" s="312" t="s">
        <v>174</v>
      </c>
      <c r="B39" s="278"/>
      <c r="C39" s="278"/>
      <c r="D39" s="314"/>
      <c r="E39" s="313" t="s">
        <v>396</v>
      </c>
      <c r="F39" s="310">
        <v>24.21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310">
        <v>0</v>
      </c>
      <c r="N39" s="310">
        <v>0</v>
      </c>
      <c r="O39" s="310">
        <v>0</v>
      </c>
      <c r="P39" s="310">
        <v>0</v>
      </c>
      <c r="Q39" s="310">
        <v>0</v>
      </c>
      <c r="R39" s="310">
        <v>0</v>
      </c>
      <c r="S39" s="310">
        <v>0</v>
      </c>
      <c r="T39" s="310">
        <v>0</v>
      </c>
      <c r="U39" s="310">
        <v>0</v>
      </c>
      <c r="V39" s="310">
        <v>24.21</v>
      </c>
      <c r="W39" s="310">
        <v>0</v>
      </c>
      <c r="X39" s="310">
        <v>0</v>
      </c>
      <c r="Y39" s="310">
        <v>0</v>
      </c>
      <c r="Z39" s="310">
        <v>0</v>
      </c>
      <c r="AA39" s="310">
        <v>0</v>
      </c>
      <c r="AB39" s="310">
        <v>0</v>
      </c>
      <c r="AC39" s="310">
        <v>0</v>
      </c>
      <c r="AD39" s="310">
        <v>0</v>
      </c>
      <c r="AE39" s="310">
        <v>24.21</v>
      </c>
      <c r="AF39" s="310">
        <v>0</v>
      </c>
      <c r="AG39" s="310">
        <v>0</v>
      </c>
      <c r="AH39" s="310">
        <v>0</v>
      </c>
      <c r="AI39" s="310">
        <v>0</v>
      </c>
      <c r="AJ39" s="310">
        <v>0</v>
      </c>
      <c r="AK39" s="310">
        <v>0</v>
      </c>
      <c r="AL39" s="310">
        <v>0</v>
      </c>
      <c r="AM39" s="310">
        <v>0</v>
      </c>
      <c r="AN39" s="305">
        <v>0</v>
      </c>
      <c r="AO39" s="310">
        <v>0</v>
      </c>
      <c r="AP39" s="310">
        <v>0</v>
      </c>
    </row>
    <row r="40" spans="1:42" ht="16.5" customHeight="1">
      <c r="A40" s="312"/>
      <c r="B40" s="278" t="s">
        <v>251</v>
      </c>
      <c r="C40" s="278"/>
      <c r="D40" s="314"/>
      <c r="E40" s="313" t="s">
        <v>81</v>
      </c>
      <c r="F40" s="310">
        <v>24.21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10">
        <v>0</v>
      </c>
      <c r="N40" s="310">
        <v>0</v>
      </c>
      <c r="O40" s="310">
        <v>0</v>
      </c>
      <c r="P40" s="310">
        <v>0</v>
      </c>
      <c r="Q40" s="310">
        <v>0</v>
      </c>
      <c r="R40" s="310">
        <v>0</v>
      </c>
      <c r="S40" s="310">
        <v>0</v>
      </c>
      <c r="T40" s="310">
        <v>0</v>
      </c>
      <c r="U40" s="310">
        <v>0</v>
      </c>
      <c r="V40" s="310">
        <v>24.21</v>
      </c>
      <c r="W40" s="310">
        <v>0</v>
      </c>
      <c r="X40" s="310">
        <v>0</v>
      </c>
      <c r="Y40" s="310">
        <v>0</v>
      </c>
      <c r="Z40" s="310">
        <v>0</v>
      </c>
      <c r="AA40" s="310">
        <v>0</v>
      </c>
      <c r="AB40" s="310">
        <v>0</v>
      </c>
      <c r="AC40" s="310">
        <v>0</v>
      </c>
      <c r="AD40" s="310">
        <v>0</v>
      </c>
      <c r="AE40" s="310">
        <v>24.21</v>
      </c>
      <c r="AF40" s="310">
        <v>0</v>
      </c>
      <c r="AG40" s="310">
        <v>0</v>
      </c>
      <c r="AH40" s="310">
        <v>0</v>
      </c>
      <c r="AI40" s="310">
        <v>0</v>
      </c>
      <c r="AJ40" s="310">
        <v>0</v>
      </c>
      <c r="AK40" s="310">
        <v>0</v>
      </c>
      <c r="AL40" s="310">
        <v>0</v>
      </c>
      <c r="AM40" s="310">
        <v>0</v>
      </c>
      <c r="AN40" s="305">
        <v>0</v>
      </c>
      <c r="AO40" s="310">
        <v>0</v>
      </c>
      <c r="AP40" s="310">
        <v>0</v>
      </c>
    </row>
    <row r="41" spans="1:42" ht="16.5" customHeight="1">
      <c r="A41" s="312"/>
      <c r="B41" s="278"/>
      <c r="C41" s="278" t="s">
        <v>366</v>
      </c>
      <c r="D41" s="314"/>
      <c r="E41" s="313" t="s">
        <v>505</v>
      </c>
      <c r="F41" s="310">
        <v>24.21</v>
      </c>
      <c r="G41" s="310">
        <v>0</v>
      </c>
      <c r="H41" s="310">
        <v>0</v>
      </c>
      <c r="I41" s="310">
        <v>0</v>
      </c>
      <c r="J41" s="310">
        <v>0</v>
      </c>
      <c r="K41" s="310">
        <v>0</v>
      </c>
      <c r="L41" s="310">
        <v>0</v>
      </c>
      <c r="M41" s="310">
        <v>0</v>
      </c>
      <c r="N41" s="310">
        <v>0</v>
      </c>
      <c r="O41" s="310">
        <v>0</v>
      </c>
      <c r="P41" s="310">
        <v>0</v>
      </c>
      <c r="Q41" s="310">
        <v>0</v>
      </c>
      <c r="R41" s="310">
        <v>0</v>
      </c>
      <c r="S41" s="310">
        <v>0</v>
      </c>
      <c r="T41" s="310">
        <v>0</v>
      </c>
      <c r="U41" s="310">
        <v>0</v>
      </c>
      <c r="V41" s="310">
        <v>24.21</v>
      </c>
      <c r="W41" s="310">
        <v>0</v>
      </c>
      <c r="X41" s="310">
        <v>0</v>
      </c>
      <c r="Y41" s="310">
        <v>0</v>
      </c>
      <c r="Z41" s="310">
        <v>0</v>
      </c>
      <c r="AA41" s="310">
        <v>0</v>
      </c>
      <c r="AB41" s="310">
        <v>0</v>
      </c>
      <c r="AC41" s="310">
        <v>0</v>
      </c>
      <c r="AD41" s="310">
        <v>0</v>
      </c>
      <c r="AE41" s="310">
        <v>24.21</v>
      </c>
      <c r="AF41" s="310">
        <v>0</v>
      </c>
      <c r="AG41" s="310">
        <v>0</v>
      </c>
      <c r="AH41" s="310">
        <v>0</v>
      </c>
      <c r="AI41" s="310">
        <v>0</v>
      </c>
      <c r="AJ41" s="310">
        <v>0</v>
      </c>
      <c r="AK41" s="310">
        <v>0</v>
      </c>
      <c r="AL41" s="310">
        <v>0</v>
      </c>
      <c r="AM41" s="310">
        <v>0</v>
      </c>
      <c r="AN41" s="305">
        <v>0</v>
      </c>
      <c r="AO41" s="310">
        <v>0</v>
      </c>
      <c r="AP41" s="310">
        <v>0</v>
      </c>
    </row>
    <row r="42" spans="1:42" ht="16.5" customHeight="1">
      <c r="A42" s="312"/>
      <c r="B42" s="278"/>
      <c r="C42" s="278"/>
      <c r="D42" s="314">
        <v>106001</v>
      </c>
      <c r="E42" s="313" t="s">
        <v>303</v>
      </c>
      <c r="F42" s="310">
        <v>24.21</v>
      </c>
      <c r="G42" s="310">
        <v>0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0</v>
      </c>
      <c r="T42" s="310">
        <v>0</v>
      </c>
      <c r="U42" s="310">
        <v>0</v>
      </c>
      <c r="V42" s="310">
        <v>24.21</v>
      </c>
      <c r="W42" s="310">
        <v>0</v>
      </c>
      <c r="X42" s="310">
        <v>0</v>
      </c>
      <c r="Y42" s="310">
        <v>0</v>
      </c>
      <c r="Z42" s="310">
        <v>0</v>
      </c>
      <c r="AA42" s="310">
        <v>0</v>
      </c>
      <c r="AB42" s="310">
        <v>0</v>
      </c>
      <c r="AC42" s="310">
        <v>0</v>
      </c>
      <c r="AD42" s="310">
        <v>0</v>
      </c>
      <c r="AE42" s="310">
        <v>24.21</v>
      </c>
      <c r="AF42" s="310">
        <v>0</v>
      </c>
      <c r="AG42" s="310">
        <v>0</v>
      </c>
      <c r="AH42" s="310">
        <v>0</v>
      </c>
      <c r="AI42" s="310">
        <v>0</v>
      </c>
      <c r="AJ42" s="310">
        <v>0</v>
      </c>
      <c r="AK42" s="310">
        <v>0</v>
      </c>
      <c r="AL42" s="310">
        <v>0</v>
      </c>
      <c r="AM42" s="310">
        <v>0</v>
      </c>
      <c r="AN42" s="305">
        <v>0</v>
      </c>
      <c r="AO42" s="310">
        <v>0</v>
      </c>
      <c r="AP42" s="310">
        <v>0</v>
      </c>
    </row>
    <row r="43" spans="1:42" ht="16.5" customHeight="1">
      <c r="A43" s="312" t="s">
        <v>426</v>
      </c>
      <c r="B43" s="278" t="s">
        <v>74</v>
      </c>
      <c r="C43" s="278" t="s">
        <v>192</v>
      </c>
      <c r="D43" s="314" t="s">
        <v>1</v>
      </c>
      <c r="E43" s="313" t="s">
        <v>193</v>
      </c>
      <c r="F43" s="310">
        <v>24.21</v>
      </c>
      <c r="G43" s="310">
        <v>0</v>
      </c>
      <c r="H43" s="310">
        <v>0</v>
      </c>
      <c r="I43" s="310">
        <v>0</v>
      </c>
      <c r="J43" s="310">
        <v>0</v>
      </c>
      <c r="K43" s="310">
        <v>0</v>
      </c>
      <c r="L43" s="310">
        <v>0</v>
      </c>
      <c r="M43" s="310"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v>0</v>
      </c>
      <c r="U43" s="310">
        <v>0</v>
      </c>
      <c r="V43" s="310">
        <v>24.21</v>
      </c>
      <c r="W43" s="310">
        <v>0</v>
      </c>
      <c r="X43" s="310">
        <v>0</v>
      </c>
      <c r="Y43" s="310">
        <v>0</v>
      </c>
      <c r="Z43" s="310">
        <v>0</v>
      </c>
      <c r="AA43" s="310">
        <v>0</v>
      </c>
      <c r="AB43" s="310">
        <v>0</v>
      </c>
      <c r="AC43" s="310">
        <v>0</v>
      </c>
      <c r="AD43" s="310">
        <v>0</v>
      </c>
      <c r="AE43" s="310">
        <v>24.21</v>
      </c>
      <c r="AF43" s="310">
        <v>0</v>
      </c>
      <c r="AG43" s="310">
        <v>0</v>
      </c>
      <c r="AH43" s="310">
        <v>0</v>
      </c>
      <c r="AI43" s="310">
        <v>0</v>
      </c>
      <c r="AJ43" s="310">
        <v>0</v>
      </c>
      <c r="AK43" s="310">
        <v>0</v>
      </c>
      <c r="AL43" s="310">
        <v>0</v>
      </c>
      <c r="AM43" s="310">
        <v>0</v>
      </c>
      <c r="AN43" s="305">
        <v>0</v>
      </c>
      <c r="AO43" s="310">
        <v>0</v>
      </c>
      <c r="AP43" s="310">
        <v>0</v>
      </c>
    </row>
  </sheetData>
  <sheetProtection/>
  <mergeCells count="42"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4:C4"/>
    <mergeCell ref="AL5:AL6"/>
    <mergeCell ref="AM5:AM6"/>
    <mergeCell ref="AH5:AH6"/>
    <mergeCell ref="AI5:AI6"/>
    <mergeCell ref="AJ5:AJ6"/>
    <mergeCell ref="AK5:AK6"/>
    <mergeCell ref="J5:J6"/>
    <mergeCell ref="K5:K6"/>
    <mergeCell ref="M5:M6"/>
    <mergeCell ref="N5:N6"/>
    <mergeCell ref="O5:O6"/>
    <mergeCell ref="AA5:AC5"/>
    <mergeCell ref="X5:X6"/>
    <mergeCell ref="L5:L6"/>
    <mergeCell ref="AF5:AF6"/>
    <mergeCell ref="S5:S6"/>
    <mergeCell ref="AH4:AM4"/>
    <mergeCell ref="T5:T6"/>
    <mergeCell ref="Z5:Z6"/>
    <mergeCell ref="Y5:Y6"/>
    <mergeCell ref="AD5:AD6"/>
    <mergeCell ref="AE5:AE6"/>
    <mergeCell ref="AG5:AG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zoomScalePageLayoutView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69"/>
      <c r="D1" s="69"/>
      <c r="E1" s="26"/>
      <c r="F1" s="37"/>
      <c r="AP1" s="13" t="s">
        <v>304</v>
      </c>
    </row>
    <row r="2" spans="1:42" ht="25.5" customHeight="1">
      <c r="A2" s="14" t="s">
        <v>272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41"/>
      <c r="C3" s="41"/>
      <c r="D3" s="70"/>
      <c r="E3" s="71"/>
      <c r="F3" s="37"/>
      <c r="G3" s="19"/>
      <c r="AP3" s="123" t="s">
        <v>246</v>
      </c>
    </row>
    <row r="4" spans="1:42" ht="25.5" customHeight="1">
      <c r="A4" s="382" t="s">
        <v>502</v>
      </c>
      <c r="B4" s="382"/>
      <c r="C4" s="382"/>
      <c r="D4" s="361" t="s">
        <v>201</v>
      </c>
      <c r="E4" s="361" t="s">
        <v>399</v>
      </c>
      <c r="F4" s="361" t="s">
        <v>330</v>
      </c>
      <c r="G4" s="77" t="s">
        <v>257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</row>
    <row r="5" spans="1:42" ht="25.5" customHeight="1">
      <c r="A5" s="416" t="s">
        <v>191</v>
      </c>
      <c r="B5" s="390" t="s">
        <v>335</v>
      </c>
      <c r="C5" s="390" t="s">
        <v>327</v>
      </c>
      <c r="D5" s="361"/>
      <c r="E5" s="361"/>
      <c r="F5" s="361"/>
      <c r="G5" s="383" t="s">
        <v>326</v>
      </c>
      <c r="H5" s="383" t="s">
        <v>425</v>
      </c>
      <c r="I5" s="383" t="s">
        <v>135</v>
      </c>
      <c r="J5" s="383" t="s">
        <v>485</v>
      </c>
      <c r="K5" s="383" t="s">
        <v>92</v>
      </c>
      <c r="L5" s="383" t="s">
        <v>205</v>
      </c>
      <c r="M5" s="412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</row>
    <row r="6" spans="1:43" ht="49.5" customHeight="1">
      <c r="A6" s="416"/>
      <c r="B6" s="390"/>
      <c r="C6" s="390"/>
      <c r="D6" s="361"/>
      <c r="E6" s="361"/>
      <c r="F6" s="361"/>
      <c r="G6" s="383"/>
      <c r="H6" s="383"/>
      <c r="I6" s="383"/>
      <c r="J6" s="383"/>
      <c r="K6" s="383"/>
      <c r="L6" s="383"/>
      <c r="M6" s="412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  <c r="AQ6" s="19"/>
    </row>
    <row r="7" spans="1:43" ht="24.75" customHeight="1">
      <c r="A7" s="46" t="s">
        <v>307</v>
      </c>
      <c r="B7" s="78" t="s">
        <v>307</v>
      </c>
      <c r="C7" s="78" t="s">
        <v>307</v>
      </c>
      <c r="D7" s="78"/>
      <c r="E7" s="28" t="s">
        <v>307</v>
      </c>
      <c r="F7" s="84">
        <v>1</v>
      </c>
      <c r="G7" s="84">
        <v>2</v>
      </c>
      <c r="H7" s="84">
        <v>3</v>
      </c>
      <c r="I7" s="84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86">
        <v>31</v>
      </c>
      <c r="AK7" s="86">
        <v>32</v>
      </c>
      <c r="AL7" s="86">
        <v>33</v>
      </c>
      <c r="AM7" s="86">
        <v>34</v>
      </c>
      <c r="AN7" s="86">
        <v>35</v>
      </c>
      <c r="AO7" s="86">
        <v>36</v>
      </c>
      <c r="AP7" s="45">
        <v>37</v>
      </c>
      <c r="AQ7" s="19"/>
    </row>
    <row r="8" spans="1:43" ht="24.75" customHeight="1">
      <c r="A8" s="278"/>
      <c r="B8" s="278"/>
      <c r="C8" s="278"/>
      <c r="D8" s="278"/>
      <c r="E8" s="28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19"/>
    </row>
    <row r="9" spans="1:46" ht="24.75" customHeight="1">
      <c r="A9" s="251"/>
      <c r="B9" s="251"/>
      <c r="C9" s="251"/>
      <c r="D9" s="252"/>
      <c r="E9" s="251"/>
      <c r="F9" s="253"/>
      <c r="G9" s="253"/>
      <c r="H9" s="25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AR9" s="19"/>
      <c r="AS9" s="19"/>
      <c r="AT9" s="19"/>
    </row>
    <row r="10" spans="1:42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P10" s="19"/>
      <c r="Q10" s="19"/>
      <c r="R10" s="19"/>
      <c r="S10" s="19"/>
      <c r="T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2:42" ht="9.7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19"/>
      <c r="Q11" s="19"/>
      <c r="R11" s="19"/>
      <c r="S11" s="19"/>
      <c r="T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3:42" ht="9.7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19"/>
      <c r="Q12" s="19"/>
      <c r="R12" s="19"/>
      <c r="S12" s="19"/>
      <c r="T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4:42" ht="9.75" customHeight="1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4:42" ht="9.75" customHeight="1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5" ht="9.75" customHeight="1">
      <c r="A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S15" s="19"/>
    </row>
    <row r="16" spans="5:43" ht="9.75" customHeight="1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5:43" ht="9.75" customHeight="1">
      <c r="E17" s="19"/>
      <c r="F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5:41" ht="9.75" customHeight="1">
      <c r="E18" s="19"/>
      <c r="F18" s="19"/>
      <c r="H18" s="19"/>
      <c r="O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5:41" ht="9.75" customHeight="1">
      <c r="E19" s="19"/>
      <c r="F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G19" s="19"/>
      <c r="AI19" s="19"/>
      <c r="AJ19" s="19"/>
      <c r="AK19" s="19"/>
      <c r="AL19" s="19"/>
      <c r="AM19" s="19"/>
      <c r="AN19" s="19"/>
      <c r="AO19" s="19"/>
    </row>
    <row r="20" spans="5:41" ht="9.75" customHeight="1">
      <c r="E20" s="19"/>
      <c r="F20" s="19"/>
      <c r="P20" s="19"/>
      <c r="Q20" s="19"/>
      <c r="R20" s="19"/>
      <c r="S20" s="19"/>
      <c r="T20" s="19"/>
      <c r="U20" s="19"/>
      <c r="X20" s="19"/>
      <c r="Y20" s="19"/>
      <c r="AA20" s="19"/>
      <c r="AB20" s="19"/>
      <c r="AC20" s="19"/>
      <c r="AE20" s="19"/>
      <c r="AF20" s="19"/>
      <c r="AG20" s="19"/>
      <c r="AJ20" s="19"/>
      <c r="AK20" s="19"/>
      <c r="AL20" s="19"/>
      <c r="AM20" s="19"/>
      <c r="AN20" s="19"/>
      <c r="AO20" s="19"/>
    </row>
    <row r="21" spans="5:40" ht="12.75" customHeight="1">
      <c r="E21" s="19"/>
      <c r="F21" s="19"/>
      <c r="Q21" s="19"/>
      <c r="T21" s="19"/>
      <c r="U21" s="19"/>
      <c r="V21" s="19"/>
      <c r="W21" s="19"/>
      <c r="X21" s="19"/>
      <c r="AB21" s="19"/>
      <c r="AE21" s="19"/>
      <c r="AF21" s="19"/>
      <c r="AJ21" s="19"/>
      <c r="AK21" s="19"/>
      <c r="AL21" s="19"/>
      <c r="AM21" s="19"/>
      <c r="AN21" s="19"/>
    </row>
    <row r="22" spans="5:38" ht="9.75" customHeight="1">
      <c r="E22" s="19"/>
      <c r="F22" s="19"/>
      <c r="Q22" s="19"/>
      <c r="R22" s="19"/>
      <c r="T22" s="19"/>
      <c r="U22" s="19"/>
      <c r="V22" s="19"/>
      <c r="AB22" s="19"/>
      <c r="AC22" s="19"/>
      <c r="AD22" s="19"/>
      <c r="AE22" s="19"/>
      <c r="AF22" s="19"/>
      <c r="AJ22" s="19"/>
      <c r="AK22" s="19"/>
      <c r="AL22" s="19"/>
    </row>
    <row r="23" spans="6:37" ht="9.75" customHeight="1">
      <c r="F23" s="19"/>
      <c r="R23" s="19"/>
      <c r="S23" s="19"/>
      <c r="T23" s="19"/>
      <c r="AB23" s="19"/>
      <c r="AK23" s="19"/>
    </row>
    <row r="24" spans="5:38" ht="9.75" customHeight="1">
      <c r="E24" s="19"/>
      <c r="F24" s="19"/>
      <c r="S24" s="19"/>
      <c r="T24" s="19"/>
      <c r="U24" s="19"/>
      <c r="AB24" s="19"/>
      <c r="AK24" s="19"/>
      <c r="AL24" s="19"/>
    </row>
    <row r="25" spans="6:38" ht="9.75" customHeight="1">
      <c r="F25" s="19"/>
      <c r="AA25" s="19"/>
      <c r="AB25" s="19"/>
      <c r="AK25" s="19"/>
      <c r="AL25" s="19"/>
    </row>
    <row r="26" spans="27:38" ht="9.75" customHeight="1">
      <c r="AA26" s="19"/>
      <c r="AJ26" s="19"/>
      <c r="AL26" s="19"/>
    </row>
    <row r="27" spans="34:39" ht="9.75" customHeight="1">
      <c r="AH27" s="19"/>
      <c r="AI27" s="19"/>
      <c r="AJ27" s="19"/>
      <c r="AM27" s="19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W5:W6"/>
    <mergeCell ref="X5:X6"/>
    <mergeCell ref="U5:U6"/>
    <mergeCell ref="AD5:AD6"/>
    <mergeCell ref="AE5:AE6"/>
    <mergeCell ref="AG5:AG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zoomScalePageLayoutView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69"/>
      <c r="D1" s="69"/>
      <c r="E1" s="26"/>
      <c r="F1" s="37"/>
      <c r="AP1" s="13" t="s">
        <v>100</v>
      </c>
    </row>
    <row r="2" spans="1:42" ht="25.5" customHeight="1">
      <c r="A2" s="14" t="s">
        <v>474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41"/>
      <c r="C3" s="41"/>
      <c r="D3" s="70"/>
      <c r="E3" s="71"/>
      <c r="F3" s="37"/>
      <c r="G3" s="19"/>
      <c r="AP3" s="123" t="s">
        <v>246</v>
      </c>
    </row>
    <row r="4" spans="1:42" ht="25.5" customHeight="1">
      <c r="A4" s="382" t="s">
        <v>502</v>
      </c>
      <c r="B4" s="382"/>
      <c r="C4" s="382"/>
      <c r="D4" s="361" t="s">
        <v>201</v>
      </c>
      <c r="E4" s="361" t="s">
        <v>399</v>
      </c>
      <c r="F4" s="361" t="s">
        <v>330</v>
      </c>
      <c r="G4" s="77" t="s">
        <v>257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</row>
    <row r="5" spans="1:42" ht="25.5" customHeight="1">
      <c r="A5" s="416" t="s">
        <v>191</v>
      </c>
      <c r="B5" s="390" t="s">
        <v>335</v>
      </c>
      <c r="C5" s="390" t="s">
        <v>327</v>
      </c>
      <c r="D5" s="361"/>
      <c r="E5" s="361"/>
      <c r="F5" s="361"/>
      <c r="G5" s="383" t="s">
        <v>326</v>
      </c>
      <c r="H5" s="383" t="s">
        <v>425</v>
      </c>
      <c r="I5" s="383" t="s">
        <v>135</v>
      </c>
      <c r="J5" s="383" t="s">
        <v>485</v>
      </c>
      <c r="K5" s="383" t="s">
        <v>92</v>
      </c>
      <c r="L5" s="383" t="s">
        <v>205</v>
      </c>
      <c r="M5" s="412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</row>
    <row r="6" spans="1:43" ht="49.5" customHeight="1">
      <c r="A6" s="416"/>
      <c r="B6" s="390"/>
      <c r="C6" s="390"/>
      <c r="D6" s="361"/>
      <c r="E6" s="361"/>
      <c r="F6" s="361"/>
      <c r="G6" s="383"/>
      <c r="H6" s="383"/>
      <c r="I6" s="383"/>
      <c r="J6" s="383"/>
      <c r="K6" s="383"/>
      <c r="L6" s="383"/>
      <c r="M6" s="412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  <c r="AQ6" s="19"/>
    </row>
    <row r="7" spans="1:43" ht="24.75" customHeight="1">
      <c r="A7" s="46" t="s">
        <v>307</v>
      </c>
      <c r="B7" s="78" t="s">
        <v>307</v>
      </c>
      <c r="C7" s="78" t="s">
        <v>307</v>
      </c>
      <c r="D7" s="78"/>
      <c r="E7" s="28" t="s">
        <v>307</v>
      </c>
      <c r="F7" s="84">
        <v>1</v>
      </c>
      <c r="G7" s="84">
        <v>2</v>
      </c>
      <c r="H7" s="84">
        <v>3</v>
      </c>
      <c r="I7" s="84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129">
        <v>27</v>
      </c>
      <c r="AG7" s="45">
        <v>28</v>
      </c>
      <c r="AH7" s="45">
        <v>29</v>
      </c>
      <c r="AI7" s="45">
        <v>30</v>
      </c>
      <c r="AJ7" s="86">
        <v>31</v>
      </c>
      <c r="AK7" s="86">
        <v>32</v>
      </c>
      <c r="AL7" s="86">
        <v>33</v>
      </c>
      <c r="AM7" s="86">
        <v>34</v>
      </c>
      <c r="AN7" s="86">
        <v>35</v>
      </c>
      <c r="AO7" s="86">
        <v>36</v>
      </c>
      <c r="AP7" s="45">
        <v>37</v>
      </c>
      <c r="AQ7" s="19"/>
    </row>
    <row r="8" spans="1:43" ht="24.75" customHeight="1">
      <c r="A8" s="278"/>
      <c r="B8" s="278"/>
      <c r="C8" s="278"/>
      <c r="D8" s="278"/>
      <c r="E8" s="28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7"/>
      <c r="AF8" s="275"/>
      <c r="AG8" s="274"/>
      <c r="AH8" s="275"/>
      <c r="AI8" s="275"/>
      <c r="AJ8" s="275"/>
      <c r="AK8" s="305"/>
      <c r="AL8" s="275"/>
      <c r="AM8" s="275"/>
      <c r="AN8" s="275"/>
      <c r="AO8" s="275"/>
      <c r="AP8" s="275"/>
      <c r="AQ8" s="19"/>
    </row>
    <row r="9" spans="1:46" ht="24.75" customHeight="1">
      <c r="A9" s="251"/>
      <c r="B9" s="251"/>
      <c r="C9" s="251"/>
      <c r="D9" s="252"/>
      <c r="E9" s="251"/>
      <c r="F9" s="253"/>
      <c r="G9" s="253"/>
      <c r="H9" s="25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3"/>
      <c r="AG9" s="21"/>
      <c r="AH9" s="21"/>
      <c r="AI9" s="21"/>
      <c r="AJ9" s="21"/>
      <c r="AK9" s="21"/>
      <c r="AL9" s="21"/>
      <c r="AM9" s="21"/>
      <c r="AN9" s="21"/>
      <c r="AO9" s="253"/>
      <c r="AP9" s="21"/>
      <c r="AQ9" s="19"/>
      <c r="AR9" s="19"/>
      <c r="AS9" s="19"/>
      <c r="AT9" s="19"/>
    </row>
    <row r="10" spans="1:42" ht="9.75" customHeight="1">
      <c r="A10" s="13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9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2:42" ht="9.7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3:42" ht="9.7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9.75" customHeight="1">
      <c r="A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5" ht="9.75" customHeight="1">
      <c r="A15" s="19"/>
      <c r="B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S15" s="19"/>
    </row>
    <row r="16" spans="2:43" ht="9.7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3:43" ht="9.75" customHeight="1">
      <c r="C17" s="19"/>
      <c r="D17" s="19"/>
      <c r="E17" s="19"/>
      <c r="F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3:41" ht="9.75" customHeight="1">
      <c r="C18" s="19"/>
      <c r="D18" s="19"/>
      <c r="E18" s="19"/>
      <c r="F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4:41" ht="9.75" customHeight="1">
      <c r="D19" s="19"/>
      <c r="E19" s="19"/>
      <c r="F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4:41" ht="9.75" customHeight="1">
      <c r="D20" s="19"/>
      <c r="E20" s="19"/>
      <c r="F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Z20" s="19"/>
      <c r="AA20" s="19"/>
      <c r="AB20" s="19"/>
      <c r="AC20" s="19"/>
      <c r="AD20" s="19"/>
      <c r="AE20" s="19"/>
      <c r="AF20" s="19"/>
      <c r="AG20" s="19"/>
      <c r="AH20" s="19"/>
      <c r="AJ20" s="19"/>
      <c r="AK20" s="19"/>
      <c r="AL20" s="19"/>
      <c r="AM20" s="19"/>
      <c r="AN20" s="19"/>
      <c r="AO20" s="19"/>
    </row>
    <row r="21" spans="5:41" ht="12.75" customHeight="1">
      <c r="E21" s="19"/>
      <c r="F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Z21" s="19"/>
      <c r="AA21" s="19"/>
      <c r="AB21" s="19"/>
      <c r="AC21" s="19"/>
      <c r="AD21" s="19"/>
      <c r="AE21" s="19"/>
      <c r="AF21" s="19"/>
      <c r="AG21" s="19"/>
      <c r="AJ21" s="19"/>
      <c r="AK21" s="19"/>
      <c r="AL21" s="19"/>
      <c r="AM21" s="19"/>
      <c r="AN21" s="19"/>
      <c r="AO21" s="19"/>
    </row>
    <row r="22" spans="5:41" ht="9.75" customHeight="1">
      <c r="E22" s="19"/>
      <c r="F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X22" s="19"/>
      <c r="Y22" s="19"/>
      <c r="Z22" s="19"/>
      <c r="AA22" s="19"/>
      <c r="AB22" s="19"/>
      <c r="AC22" s="19"/>
      <c r="AD22" s="19"/>
      <c r="AE22" s="19"/>
      <c r="AF22" s="19"/>
      <c r="AJ22" s="19"/>
      <c r="AK22" s="19"/>
      <c r="AL22" s="19"/>
      <c r="AM22" s="19"/>
      <c r="AN22" s="19"/>
      <c r="AO22" s="19"/>
    </row>
    <row r="23" spans="5:41" ht="9.75" customHeight="1">
      <c r="E23" s="19"/>
      <c r="F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X23" s="19"/>
      <c r="Y23" s="19"/>
      <c r="Z23" s="19"/>
      <c r="AA23" s="19"/>
      <c r="AB23" s="19"/>
      <c r="AC23" s="19"/>
      <c r="AD23" s="19"/>
      <c r="AI23" s="19"/>
      <c r="AK23" s="19"/>
      <c r="AL23" s="19"/>
      <c r="AM23" s="19"/>
      <c r="AN23" s="19"/>
      <c r="AO23" s="19"/>
    </row>
    <row r="24" spans="5:41" ht="9.75" customHeight="1">
      <c r="E24" s="19"/>
      <c r="F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AA24" s="19"/>
      <c r="AB24" s="19"/>
      <c r="AC24" s="19"/>
      <c r="AK24" s="19"/>
      <c r="AL24" s="19"/>
      <c r="AM24" s="19"/>
      <c r="AN24" s="19"/>
      <c r="AO24" s="19"/>
    </row>
    <row r="25" spans="5:41" ht="9.75" customHeight="1">
      <c r="E25" s="19"/>
      <c r="F25" s="19"/>
      <c r="I25" s="19"/>
      <c r="J25" s="19"/>
      <c r="K25" s="19"/>
      <c r="L25" s="19"/>
      <c r="M25" s="19"/>
      <c r="N25" s="19"/>
      <c r="O25" s="19"/>
      <c r="P25" s="19"/>
      <c r="T25" s="19"/>
      <c r="U25" s="19"/>
      <c r="V25" s="19"/>
      <c r="AA25" s="19"/>
      <c r="AB25" s="19"/>
      <c r="AK25" s="19"/>
      <c r="AL25" s="19"/>
      <c r="AM25" s="19"/>
      <c r="AO25" s="19"/>
    </row>
    <row r="26" spans="5:41" ht="9.75" customHeight="1">
      <c r="E26" s="19"/>
      <c r="F26" s="19"/>
      <c r="I26" s="19"/>
      <c r="J26" s="19"/>
      <c r="K26" s="19"/>
      <c r="L26" s="19"/>
      <c r="M26" s="19"/>
      <c r="N26" s="19"/>
      <c r="V26" s="19"/>
      <c r="AA26" s="19"/>
      <c r="AB26" s="19"/>
      <c r="AJ26" s="19"/>
      <c r="AK26" s="19"/>
      <c r="AL26" s="19"/>
      <c r="AM26" s="19"/>
      <c r="AN26" s="19"/>
      <c r="AO26" s="19"/>
    </row>
    <row r="27" spans="6:40" ht="9.75" customHeight="1">
      <c r="F27" s="19"/>
      <c r="AA27" s="19"/>
      <c r="AB27" s="19"/>
      <c r="AJ27" s="19"/>
      <c r="AL27" s="19"/>
      <c r="AM27" s="19"/>
      <c r="AN27" s="19"/>
    </row>
    <row r="28" spans="27:40" ht="12.75" customHeight="1">
      <c r="AA28" s="19"/>
      <c r="AI28" s="19"/>
      <c r="AK28" s="19"/>
      <c r="AL28" s="19"/>
      <c r="AM28" s="19"/>
      <c r="AN28" s="19"/>
    </row>
    <row r="29" spans="27:39" ht="12.75" customHeight="1">
      <c r="AA29" s="19"/>
      <c r="AK29" s="19"/>
      <c r="AL29" s="19"/>
      <c r="AM29" s="19"/>
    </row>
    <row r="30" spans="37:38" ht="12.75" customHeight="1">
      <c r="AK30" s="19"/>
      <c r="AL30" s="19"/>
    </row>
    <row r="31" ht="12.75" customHeight="1">
      <c r="AK31" s="19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W5:W6"/>
    <mergeCell ref="X5:X6"/>
    <mergeCell ref="U5:U6"/>
    <mergeCell ref="AD5:AD6"/>
    <mergeCell ref="AE5:AE6"/>
    <mergeCell ref="AG5:AG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69"/>
      <c r="D1" s="69"/>
      <c r="E1" s="26"/>
      <c r="F1" s="37"/>
      <c r="AP1" s="13" t="s">
        <v>245</v>
      </c>
    </row>
    <row r="2" spans="1:42" ht="25.5" customHeight="1">
      <c r="A2" s="14" t="s">
        <v>99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41"/>
      <c r="C3" s="41"/>
      <c r="D3" s="70"/>
      <c r="E3" s="71"/>
      <c r="F3" s="37"/>
      <c r="G3" s="19"/>
      <c r="AP3" s="123" t="s">
        <v>246</v>
      </c>
    </row>
    <row r="4" spans="1:42" ht="25.5" customHeight="1">
      <c r="A4" s="382" t="s">
        <v>502</v>
      </c>
      <c r="B4" s="382"/>
      <c r="C4" s="382"/>
      <c r="D4" s="361" t="s">
        <v>201</v>
      </c>
      <c r="E4" s="361" t="s">
        <v>138</v>
      </c>
      <c r="F4" s="361" t="s">
        <v>330</v>
      </c>
      <c r="G4" s="77" t="s">
        <v>257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</row>
    <row r="5" spans="1:42" ht="25.5" customHeight="1">
      <c r="A5" s="416" t="s">
        <v>191</v>
      </c>
      <c r="B5" s="390" t="s">
        <v>335</v>
      </c>
      <c r="C5" s="390" t="s">
        <v>327</v>
      </c>
      <c r="D5" s="361"/>
      <c r="E5" s="361"/>
      <c r="F5" s="361"/>
      <c r="G5" s="383" t="s">
        <v>326</v>
      </c>
      <c r="H5" s="383" t="s">
        <v>425</v>
      </c>
      <c r="I5" s="383" t="s">
        <v>135</v>
      </c>
      <c r="J5" s="383" t="s">
        <v>485</v>
      </c>
      <c r="K5" s="383" t="s">
        <v>92</v>
      </c>
      <c r="L5" s="383" t="s">
        <v>126</v>
      </c>
      <c r="M5" s="412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</row>
    <row r="6" spans="1:43" ht="49.5" customHeight="1">
      <c r="A6" s="416"/>
      <c r="B6" s="390"/>
      <c r="C6" s="390"/>
      <c r="D6" s="361"/>
      <c r="E6" s="361"/>
      <c r="F6" s="361"/>
      <c r="G6" s="383"/>
      <c r="H6" s="383"/>
      <c r="I6" s="383"/>
      <c r="J6" s="383"/>
      <c r="K6" s="383"/>
      <c r="L6" s="383"/>
      <c r="M6" s="412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  <c r="AQ6" s="19"/>
    </row>
    <row r="7" spans="1:43" ht="24.75" customHeight="1">
      <c r="A7" s="46" t="s">
        <v>307</v>
      </c>
      <c r="B7" s="78" t="s">
        <v>307</v>
      </c>
      <c r="C7" s="78" t="s">
        <v>307</v>
      </c>
      <c r="D7" s="78"/>
      <c r="E7" s="28" t="s">
        <v>307</v>
      </c>
      <c r="F7" s="84">
        <v>1</v>
      </c>
      <c r="G7" s="84">
        <v>2</v>
      </c>
      <c r="H7" s="84">
        <v>3</v>
      </c>
      <c r="I7" s="84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86">
        <v>31</v>
      </c>
      <c r="AK7" s="86">
        <v>32</v>
      </c>
      <c r="AL7" s="86">
        <v>33</v>
      </c>
      <c r="AM7" s="86">
        <v>34</v>
      </c>
      <c r="AN7" s="86">
        <v>35</v>
      </c>
      <c r="AO7" s="86">
        <v>36</v>
      </c>
      <c r="AP7" s="85">
        <v>37</v>
      </c>
      <c r="AQ7" s="19"/>
    </row>
    <row r="8" spans="1:43" s="52" customFormat="1" ht="24.75" customHeight="1">
      <c r="A8" s="224"/>
      <c r="B8" s="224"/>
      <c r="C8" s="224"/>
      <c r="D8" s="224"/>
      <c r="E8" s="316"/>
      <c r="F8" s="305"/>
      <c r="G8" s="305"/>
      <c r="H8" s="305"/>
      <c r="I8" s="305"/>
      <c r="J8" s="315"/>
      <c r="K8" s="315"/>
      <c r="L8" s="315"/>
      <c r="M8" s="305"/>
      <c r="N8" s="315"/>
      <c r="O8" s="31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1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244"/>
    </row>
    <row r="9" spans="1:46" ht="24.75" customHeight="1">
      <c r="A9" s="251"/>
      <c r="B9" s="251"/>
      <c r="C9" s="251"/>
      <c r="D9" s="252"/>
      <c r="E9" s="251"/>
      <c r="F9" s="253"/>
      <c r="G9" s="253"/>
      <c r="H9" s="25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AR9" s="19"/>
      <c r="AS9" s="19"/>
      <c r="AT9" s="19"/>
    </row>
    <row r="10" spans="1:43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P10" s="19"/>
      <c r="Q10" s="19"/>
      <c r="R10" s="19"/>
      <c r="S10" s="19"/>
      <c r="T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2:43" ht="9.7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19"/>
      <c r="Q11" s="19"/>
      <c r="R11" s="19"/>
      <c r="S11" s="19"/>
      <c r="T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3:42" ht="9.7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4:42" ht="9.75" customHeight="1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4:42" ht="9.75" customHeight="1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5" ht="9.75" customHeight="1">
      <c r="A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S15" s="19"/>
    </row>
    <row r="16" spans="5:43" ht="9.75" customHeight="1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5:43" ht="9.75" customHeight="1">
      <c r="E17" s="19"/>
      <c r="F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5:42" ht="9.75" customHeight="1">
      <c r="E18" s="19"/>
      <c r="F18" s="19"/>
      <c r="H18" s="19"/>
      <c r="M18" s="19"/>
      <c r="N18" s="19"/>
      <c r="O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5:42" ht="9.75" customHeight="1">
      <c r="E19" s="19"/>
      <c r="F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G19" s="19"/>
      <c r="AI19" s="19"/>
      <c r="AJ19" s="19"/>
      <c r="AK19" s="19"/>
      <c r="AL19" s="19"/>
      <c r="AM19" s="19"/>
      <c r="AN19" s="19"/>
      <c r="AO19" s="19"/>
      <c r="AP19" s="19"/>
    </row>
    <row r="20" spans="5:42" ht="9.75" customHeight="1">
      <c r="E20" s="19"/>
      <c r="F20" s="19"/>
      <c r="P20" s="19"/>
      <c r="Q20" s="19"/>
      <c r="R20" s="19"/>
      <c r="S20" s="19"/>
      <c r="T20" s="19"/>
      <c r="U20" s="19"/>
      <c r="AA20" s="19"/>
      <c r="AB20" s="19"/>
      <c r="AC20" s="19"/>
      <c r="AE20" s="19"/>
      <c r="AF20" s="19"/>
      <c r="AG20" s="19"/>
      <c r="AJ20" s="19"/>
      <c r="AK20" s="19"/>
      <c r="AL20" s="19"/>
      <c r="AM20" s="19"/>
      <c r="AN20" s="19"/>
      <c r="AO20" s="19"/>
      <c r="AP20" s="19"/>
    </row>
    <row r="21" spans="5:41" ht="12.75" customHeight="1">
      <c r="E21" s="19"/>
      <c r="F21" s="19"/>
      <c r="Q21" s="19"/>
      <c r="AA21" s="19"/>
      <c r="AB21" s="19"/>
      <c r="AC21" s="19"/>
      <c r="AE21" s="19"/>
      <c r="AF21" s="19"/>
      <c r="AJ21" s="19"/>
      <c r="AK21" s="19"/>
      <c r="AL21" s="19"/>
      <c r="AM21" s="19"/>
      <c r="AN21" s="19"/>
      <c r="AO21" s="19"/>
    </row>
    <row r="22" spans="5:41" ht="9.75" customHeight="1">
      <c r="E22" s="19"/>
      <c r="F22" s="19"/>
      <c r="Q22" s="19"/>
      <c r="R22" s="19"/>
      <c r="AA22" s="19"/>
      <c r="AB22" s="19"/>
      <c r="AC22" s="19"/>
      <c r="AD22" s="19"/>
      <c r="AE22" s="19"/>
      <c r="AF22" s="19"/>
      <c r="AJ22" s="19"/>
      <c r="AK22" s="19"/>
      <c r="AL22" s="19"/>
      <c r="AM22" s="19"/>
      <c r="AN22" s="19"/>
      <c r="AO22" s="19"/>
    </row>
    <row r="23" spans="6:41" ht="9.75" customHeight="1">
      <c r="F23" s="19"/>
      <c r="R23" s="19"/>
      <c r="S23" s="19"/>
      <c r="T23" s="19"/>
      <c r="AA23" s="19"/>
      <c r="AB23" s="19"/>
      <c r="AK23" s="19"/>
      <c r="AL23" s="19"/>
      <c r="AM23" s="19"/>
      <c r="AN23" s="19"/>
      <c r="AO23" s="19"/>
    </row>
    <row r="24" spans="5:41" ht="9.75" customHeight="1">
      <c r="E24" s="19"/>
      <c r="F24" s="19"/>
      <c r="S24" s="19"/>
      <c r="T24" s="19"/>
      <c r="U24" s="19"/>
      <c r="AA24" s="19"/>
      <c r="AB24" s="19"/>
      <c r="AL24" s="19"/>
      <c r="AM24" s="19"/>
      <c r="AN24" s="19"/>
      <c r="AO24" s="19"/>
    </row>
    <row r="25" spans="6:41" ht="9.75" customHeight="1">
      <c r="F25" s="19"/>
      <c r="AA25" s="19"/>
      <c r="AB25" s="19"/>
      <c r="AL25" s="19"/>
      <c r="AM25" s="19"/>
      <c r="AO25" s="19"/>
    </row>
    <row r="26" spans="27:41" ht="9.75" customHeight="1">
      <c r="AA26" s="19"/>
      <c r="AL26" s="19"/>
      <c r="AM26" s="19"/>
      <c r="AN26" s="19"/>
      <c r="AO26" s="19"/>
    </row>
    <row r="27" spans="38:40" ht="9.75" customHeight="1">
      <c r="AL27" s="19"/>
      <c r="AM27" s="19"/>
      <c r="AN27" s="19"/>
    </row>
    <row r="28" spans="38:40" ht="12.75" customHeight="1">
      <c r="AL28" s="19"/>
      <c r="AM28" s="19"/>
      <c r="AN28" s="19"/>
    </row>
    <row r="29" spans="38:39" ht="12.75" customHeight="1">
      <c r="AL29" s="19"/>
      <c r="AM29" s="19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W5:W6"/>
    <mergeCell ref="X5:X6"/>
    <mergeCell ref="U5:U6"/>
    <mergeCell ref="AD5:AD6"/>
    <mergeCell ref="AE5:AE6"/>
    <mergeCell ref="AG5:AG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zoomScalePageLayoutView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69"/>
      <c r="D1" s="69"/>
      <c r="E1" s="26"/>
      <c r="F1" s="37"/>
      <c r="AO1" s="108"/>
      <c r="AP1" s="13" t="s">
        <v>271</v>
      </c>
    </row>
    <row r="2" spans="1:42" ht="25.5" customHeight="1">
      <c r="A2" s="14" t="s">
        <v>337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1" t="s">
        <v>465</v>
      </c>
      <c r="B3" s="41"/>
      <c r="C3" s="41"/>
      <c r="D3" s="70"/>
      <c r="E3" s="71"/>
      <c r="F3" s="37"/>
      <c r="G3" s="19"/>
      <c r="AH3" s="19"/>
      <c r="AP3" s="123" t="s">
        <v>246</v>
      </c>
    </row>
    <row r="4" spans="1:42" ht="25.5" customHeight="1">
      <c r="A4" s="382" t="s">
        <v>502</v>
      </c>
      <c r="B4" s="382"/>
      <c r="C4" s="382"/>
      <c r="D4" s="361" t="s">
        <v>201</v>
      </c>
      <c r="E4" s="361" t="s">
        <v>399</v>
      </c>
      <c r="F4" s="361" t="s">
        <v>330</v>
      </c>
      <c r="G4" s="77" t="s">
        <v>257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</row>
    <row r="5" spans="1:42" ht="25.5" customHeight="1">
      <c r="A5" s="388" t="s">
        <v>191</v>
      </c>
      <c r="B5" s="390" t="s">
        <v>335</v>
      </c>
      <c r="C5" s="390" t="s">
        <v>327</v>
      </c>
      <c r="D5" s="361"/>
      <c r="E5" s="361"/>
      <c r="F5" s="361"/>
      <c r="G5" s="383" t="s">
        <v>326</v>
      </c>
      <c r="H5" s="383" t="s">
        <v>425</v>
      </c>
      <c r="I5" s="383" t="s">
        <v>135</v>
      </c>
      <c r="J5" s="383" t="s">
        <v>485</v>
      </c>
      <c r="K5" s="383" t="s">
        <v>92</v>
      </c>
      <c r="L5" s="383" t="s">
        <v>126</v>
      </c>
      <c r="M5" s="412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</row>
    <row r="6" spans="1:42" ht="49.5" customHeight="1">
      <c r="A6" s="388"/>
      <c r="B6" s="390"/>
      <c r="C6" s="390"/>
      <c r="D6" s="361"/>
      <c r="E6" s="361"/>
      <c r="F6" s="361"/>
      <c r="G6" s="383"/>
      <c r="H6" s="383"/>
      <c r="I6" s="383"/>
      <c r="J6" s="383"/>
      <c r="K6" s="383"/>
      <c r="L6" s="383"/>
      <c r="M6" s="412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</row>
    <row r="7" spans="1:42" ht="23.25" customHeight="1">
      <c r="A7" s="46"/>
      <c r="B7" s="78" t="s">
        <v>307</v>
      </c>
      <c r="C7" s="78" t="s">
        <v>307</v>
      </c>
      <c r="D7" s="28" t="s">
        <v>307</v>
      </c>
      <c r="E7" s="28" t="s">
        <v>307</v>
      </c>
      <c r="F7" s="84">
        <v>1</v>
      </c>
      <c r="G7" s="84">
        <v>2</v>
      </c>
      <c r="H7" s="84">
        <v>3</v>
      </c>
      <c r="I7" s="84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129">
        <v>27</v>
      </c>
      <c r="AG7" s="45">
        <v>28</v>
      </c>
      <c r="AH7" s="45">
        <v>29</v>
      </c>
      <c r="AI7" s="45">
        <v>30</v>
      </c>
      <c r="AJ7" s="85">
        <v>31</v>
      </c>
      <c r="AK7" s="85">
        <v>32</v>
      </c>
      <c r="AL7" s="85">
        <v>33</v>
      </c>
      <c r="AM7" s="85">
        <v>34</v>
      </c>
      <c r="AN7" s="85">
        <v>35</v>
      </c>
      <c r="AO7" s="85">
        <v>36</v>
      </c>
      <c r="AP7" s="45">
        <v>37</v>
      </c>
    </row>
    <row r="8" spans="1:48" s="52" customFormat="1" ht="23.25" customHeight="1">
      <c r="A8" s="292"/>
      <c r="B8" s="224"/>
      <c r="C8" s="224"/>
      <c r="D8" s="224"/>
      <c r="E8" s="316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3"/>
      <c r="AF8" s="305"/>
      <c r="AG8" s="306"/>
      <c r="AH8" s="305"/>
      <c r="AI8" s="305"/>
      <c r="AJ8" s="305"/>
      <c r="AK8" s="305"/>
      <c r="AL8" s="305"/>
      <c r="AM8" s="305"/>
      <c r="AN8" s="305"/>
      <c r="AO8" s="305"/>
      <c r="AP8" s="305"/>
      <c r="AQ8" s="244"/>
      <c r="AR8" s="244"/>
      <c r="AS8" s="244"/>
      <c r="AT8" s="244"/>
      <c r="AU8" s="244"/>
      <c r="AV8" s="244"/>
    </row>
    <row r="9" spans="1:44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3"/>
      <c r="AG9" s="21"/>
      <c r="AH9" s="21"/>
      <c r="AI9" s="21"/>
      <c r="AJ9" s="21"/>
      <c r="AK9" s="21"/>
      <c r="AL9" s="21"/>
      <c r="AM9" s="21"/>
      <c r="AN9" s="21"/>
      <c r="AO9" s="21"/>
      <c r="AP9" s="21"/>
      <c r="AR9" s="19"/>
    </row>
    <row r="10" spans="2:44" ht="12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Q10" s="19"/>
      <c r="R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J10" s="19"/>
      <c r="AK10" s="19"/>
      <c r="AM10" s="19"/>
      <c r="AN10" s="19"/>
      <c r="AO10" s="19"/>
      <c r="AP10" s="19"/>
      <c r="AQ10" s="19"/>
      <c r="AR10" s="19"/>
    </row>
    <row r="11" spans="5:44" ht="9.75" customHeight="1">
      <c r="E11" s="19"/>
      <c r="G11" s="19"/>
      <c r="H11" s="19"/>
      <c r="I11" s="19"/>
      <c r="J11" s="19"/>
      <c r="K11" s="19"/>
      <c r="L11" s="19"/>
      <c r="M11" s="19"/>
      <c r="N11" s="19"/>
      <c r="O11" s="19"/>
      <c r="Q11" s="19"/>
      <c r="R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H11" s="19"/>
      <c r="AI11" s="19"/>
      <c r="AJ11" s="19"/>
      <c r="AK11" s="19"/>
      <c r="AM11" s="19"/>
      <c r="AN11" s="19"/>
      <c r="AO11" s="19"/>
      <c r="AP11" s="19"/>
      <c r="AQ11" s="19"/>
      <c r="AR11" s="19"/>
    </row>
    <row r="12" spans="5:42" ht="9.75" customHeight="1">
      <c r="E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J12" s="19"/>
      <c r="AL12" s="19"/>
      <c r="AM12" s="19"/>
      <c r="AN12" s="19"/>
      <c r="AO12" s="19"/>
      <c r="AP12" s="19"/>
    </row>
    <row r="13" spans="5:42" ht="9.75" customHeight="1">
      <c r="E13" s="19"/>
      <c r="H13" s="19"/>
      <c r="I13" s="19"/>
      <c r="J13" s="19"/>
      <c r="K13" s="19"/>
      <c r="L13" s="19"/>
      <c r="M13" s="19"/>
      <c r="N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E13" s="19"/>
      <c r="AF13" s="19"/>
      <c r="AJ13" s="19"/>
      <c r="AK13" s="19"/>
      <c r="AL13" s="19"/>
      <c r="AN13" s="19"/>
      <c r="AO13" s="19"/>
      <c r="AP13" s="19"/>
    </row>
    <row r="14" spans="5:42" ht="9.75" customHeight="1">
      <c r="E14" s="19"/>
      <c r="H14" s="19"/>
      <c r="I14" s="19"/>
      <c r="J14" s="19"/>
      <c r="K14" s="19"/>
      <c r="L14" s="19"/>
      <c r="M14" s="19"/>
      <c r="N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K14" s="19"/>
      <c r="AL14" s="19"/>
      <c r="AN14" s="19"/>
      <c r="AO14" s="19"/>
      <c r="AP14" s="19"/>
    </row>
    <row r="15" spans="5:42" ht="9.75" customHeight="1">
      <c r="E15" s="19"/>
      <c r="F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K15" s="19"/>
      <c r="AN15" s="19"/>
      <c r="AO15" s="19"/>
      <c r="AP15" s="19"/>
    </row>
    <row r="16" spans="5:48" ht="9.75" customHeight="1">
      <c r="E16" s="19"/>
      <c r="F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K16" s="19"/>
      <c r="AL16" s="19"/>
      <c r="AN16" s="19"/>
      <c r="AO16" s="19"/>
      <c r="AP16" s="19"/>
      <c r="AV16" s="19"/>
    </row>
    <row r="17" spans="5:42" ht="9.75" customHeight="1">
      <c r="E17" s="19"/>
      <c r="F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B17" s="19"/>
      <c r="AC17" s="19"/>
      <c r="AK17" s="19"/>
      <c r="AL17" s="19"/>
      <c r="AM17" s="19"/>
      <c r="AN17" s="19"/>
      <c r="AO17" s="19"/>
      <c r="AP17" s="19"/>
    </row>
    <row r="18" spans="5:41" ht="9.75" customHeight="1">
      <c r="E18" s="19"/>
      <c r="F18" s="19"/>
      <c r="O18" s="19"/>
      <c r="P18" s="19"/>
      <c r="S18" s="19"/>
      <c r="T18" s="19"/>
      <c r="V18" s="19"/>
      <c r="X18" s="19"/>
      <c r="Y18" s="19"/>
      <c r="Z18" s="19"/>
      <c r="AA18" s="19"/>
      <c r="AB18" s="19"/>
      <c r="AC18" s="19"/>
      <c r="AK18" s="19"/>
      <c r="AL18" s="19"/>
      <c r="AO18" s="19"/>
    </row>
    <row r="19" spans="6:38" ht="9.75" customHeight="1">
      <c r="F19" s="19"/>
      <c r="AA19" s="19"/>
      <c r="AB19" s="19"/>
      <c r="AC19" s="19"/>
      <c r="AL19" s="19"/>
    </row>
    <row r="20" spans="6:38" ht="9.75" customHeight="1">
      <c r="F20" s="19"/>
      <c r="AA20" s="19"/>
      <c r="AB20" s="19"/>
      <c r="AC20" s="19"/>
      <c r="AL20" s="19"/>
    </row>
    <row r="21" spans="6:38" ht="9.75" customHeight="1">
      <c r="F21" s="19"/>
      <c r="AA21" s="19"/>
      <c r="AB21" s="19"/>
      <c r="AL21" s="19"/>
    </row>
    <row r="22" ht="9.75" customHeight="1">
      <c r="AB22" s="19"/>
    </row>
    <row r="23" spans="27:28" ht="9.75" customHeight="1">
      <c r="AA23" s="19"/>
      <c r="AB23" s="19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Y5:Y6"/>
    <mergeCell ref="AF5:AF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M5:M6"/>
    <mergeCell ref="K5:K6"/>
    <mergeCell ref="J5:J6"/>
    <mergeCell ref="N5:N6"/>
    <mergeCell ref="O5:O6"/>
    <mergeCell ref="L5:L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zoomScalePageLayoutView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69"/>
      <c r="D1" s="69"/>
      <c r="E1" s="26"/>
      <c r="F1" s="37"/>
      <c r="AP1" s="13" t="s">
        <v>423</v>
      </c>
    </row>
    <row r="2" spans="1:42" ht="25.5" customHeight="1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1" t="s">
        <v>465</v>
      </c>
      <c r="B3" s="41"/>
      <c r="C3" s="41"/>
      <c r="D3" s="70"/>
      <c r="E3" s="71"/>
      <c r="F3" s="37"/>
      <c r="G3" s="19"/>
      <c r="I3" s="19"/>
      <c r="J3" s="19"/>
      <c r="K3" s="19"/>
      <c r="L3" s="19"/>
      <c r="M3" s="19"/>
      <c r="N3" s="19"/>
      <c r="AC3" s="19"/>
      <c r="AJ3" s="19"/>
      <c r="AP3" s="123" t="s">
        <v>246</v>
      </c>
    </row>
    <row r="4" spans="1:42" ht="25.5" customHeight="1">
      <c r="A4" s="382" t="s">
        <v>502</v>
      </c>
      <c r="B4" s="382"/>
      <c r="C4" s="382"/>
      <c r="D4" s="361" t="s">
        <v>201</v>
      </c>
      <c r="E4" s="361" t="s">
        <v>138</v>
      </c>
      <c r="F4" s="361" t="s">
        <v>330</v>
      </c>
      <c r="G4" s="77" t="s">
        <v>257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</row>
    <row r="5" spans="1:42" ht="25.5" customHeight="1">
      <c r="A5" s="416" t="s">
        <v>191</v>
      </c>
      <c r="B5" s="390" t="s">
        <v>335</v>
      </c>
      <c r="C5" s="390" t="s">
        <v>327</v>
      </c>
      <c r="D5" s="361"/>
      <c r="E5" s="361"/>
      <c r="F5" s="361"/>
      <c r="G5" s="383" t="s">
        <v>326</v>
      </c>
      <c r="H5" s="383" t="s">
        <v>425</v>
      </c>
      <c r="I5" s="383" t="s">
        <v>135</v>
      </c>
      <c r="J5" s="383" t="s">
        <v>485</v>
      </c>
      <c r="K5" s="383" t="s">
        <v>92</v>
      </c>
      <c r="L5" s="383" t="s">
        <v>126</v>
      </c>
      <c r="M5" s="412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</row>
    <row r="6" spans="1:42" ht="49.5" customHeight="1">
      <c r="A6" s="416"/>
      <c r="B6" s="390"/>
      <c r="C6" s="390"/>
      <c r="D6" s="361"/>
      <c r="E6" s="361"/>
      <c r="F6" s="361"/>
      <c r="G6" s="383"/>
      <c r="H6" s="383"/>
      <c r="I6" s="383"/>
      <c r="J6" s="383"/>
      <c r="K6" s="383"/>
      <c r="L6" s="383"/>
      <c r="M6" s="412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</row>
    <row r="7" spans="1:42" ht="25.5" customHeight="1">
      <c r="A7" s="46" t="s">
        <v>307</v>
      </c>
      <c r="B7" s="78" t="s">
        <v>307</v>
      </c>
      <c r="C7" s="78" t="s">
        <v>307</v>
      </c>
      <c r="D7" s="78" t="s">
        <v>307</v>
      </c>
      <c r="E7" s="28" t="s">
        <v>307</v>
      </c>
      <c r="F7" s="84">
        <v>1</v>
      </c>
      <c r="G7" s="84">
        <v>2</v>
      </c>
      <c r="H7" s="84">
        <v>3</v>
      </c>
      <c r="I7" s="84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129">
        <v>27</v>
      </c>
      <c r="AG7" s="45">
        <v>28</v>
      </c>
      <c r="AH7" s="45">
        <v>29</v>
      </c>
      <c r="AI7" s="45">
        <v>30</v>
      </c>
      <c r="AJ7" s="86">
        <v>31</v>
      </c>
      <c r="AK7" s="86">
        <v>32</v>
      </c>
      <c r="AL7" s="86">
        <v>33</v>
      </c>
      <c r="AM7" s="86">
        <v>34</v>
      </c>
      <c r="AN7" s="86">
        <v>35</v>
      </c>
      <c r="AO7" s="86">
        <v>36</v>
      </c>
      <c r="AP7" s="45">
        <v>37</v>
      </c>
    </row>
    <row r="8" spans="1:44" s="52" customFormat="1" ht="21.75" customHeight="1">
      <c r="A8" s="292"/>
      <c r="B8" s="224"/>
      <c r="C8" s="224"/>
      <c r="D8" s="224"/>
      <c r="E8" s="316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3"/>
      <c r="AF8" s="305"/>
      <c r="AG8" s="306"/>
      <c r="AH8" s="305"/>
      <c r="AI8" s="305"/>
      <c r="AJ8" s="305"/>
      <c r="AK8" s="305"/>
      <c r="AL8" s="305"/>
      <c r="AM8" s="305"/>
      <c r="AN8" s="305"/>
      <c r="AO8" s="305"/>
      <c r="AP8" s="305"/>
      <c r="AQ8" s="244"/>
      <c r="AR8" s="244"/>
    </row>
    <row r="9" spans="1:44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3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AR9" s="19"/>
    </row>
    <row r="10" spans="2:42" ht="9.75" customHeight="1">
      <c r="B10" s="19"/>
      <c r="C10" s="19"/>
      <c r="D10" s="19"/>
      <c r="E10" s="19"/>
      <c r="F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S10" s="19"/>
      <c r="T10" s="19"/>
      <c r="U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3:42" ht="9.75" customHeight="1">
      <c r="C11" s="19"/>
      <c r="D11" s="19"/>
      <c r="E11" s="19"/>
      <c r="F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S11" s="19"/>
      <c r="T11" s="19"/>
      <c r="U11" s="19"/>
      <c r="W11" s="19"/>
      <c r="X11" s="19"/>
      <c r="Y11" s="19"/>
      <c r="Z11" s="19"/>
      <c r="AA11" s="19"/>
      <c r="AB11" s="19"/>
      <c r="AD11" s="19"/>
      <c r="AE11" s="19"/>
      <c r="AF11" s="19"/>
      <c r="AG11" s="19"/>
      <c r="AH11" s="19"/>
      <c r="AI11" s="19"/>
      <c r="AJ11" s="19"/>
      <c r="AK11" s="19"/>
      <c r="AM11" s="19"/>
      <c r="AN11" s="19"/>
      <c r="AO11" s="19"/>
      <c r="AP11" s="19"/>
    </row>
    <row r="12" spans="3:42" ht="9.75" customHeight="1">
      <c r="C12" s="19"/>
      <c r="D12" s="19"/>
      <c r="E12" s="19"/>
      <c r="F12" s="19"/>
      <c r="G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W12" s="19"/>
      <c r="X12" s="19"/>
      <c r="Z12" s="19"/>
      <c r="AA12" s="19"/>
      <c r="AB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4:42" ht="9.75" customHeight="1">
      <c r="D13" s="19"/>
      <c r="E13" s="19"/>
      <c r="G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19"/>
      <c r="X13" s="19"/>
      <c r="Y13" s="19"/>
      <c r="Z13" s="19"/>
      <c r="AA13" s="19"/>
      <c r="AB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4:42" ht="9.75" customHeight="1">
      <c r="D14" s="19"/>
      <c r="E14" s="19"/>
      <c r="G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V14" s="19"/>
      <c r="W14" s="19"/>
      <c r="X14" s="19"/>
      <c r="Y14" s="19"/>
      <c r="AA14" s="19"/>
      <c r="AB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4:42" ht="9.75" customHeight="1">
      <c r="D15" s="19"/>
      <c r="E15" s="19"/>
      <c r="F15" s="19"/>
      <c r="G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V15" s="19"/>
      <c r="W15" s="19"/>
      <c r="X15" s="19"/>
      <c r="Y15" s="19"/>
      <c r="Z15" s="19"/>
      <c r="AB15" s="19"/>
      <c r="AE15" s="19"/>
      <c r="AF15" s="19"/>
      <c r="AH15" s="19"/>
      <c r="AI15" s="19"/>
      <c r="AJ15" s="19"/>
      <c r="AK15" s="19"/>
      <c r="AL15" s="19"/>
      <c r="AM15" s="19"/>
      <c r="AN15" s="19"/>
      <c r="AP15" s="19"/>
    </row>
    <row r="16" spans="4:42" ht="9.75" customHeight="1">
      <c r="D16" s="19"/>
      <c r="E16" s="19"/>
      <c r="F16" s="19"/>
      <c r="G16" s="19"/>
      <c r="I16" s="19"/>
      <c r="J16" s="19"/>
      <c r="K16" s="19"/>
      <c r="L16" s="19"/>
      <c r="M16" s="19"/>
      <c r="N16" s="19"/>
      <c r="P16" s="19"/>
      <c r="Q16" s="19"/>
      <c r="R16" s="19"/>
      <c r="S16" s="19"/>
      <c r="T16" s="19"/>
      <c r="V16" s="19"/>
      <c r="W16" s="19"/>
      <c r="X16" s="19"/>
      <c r="Y16" s="19"/>
      <c r="Z16" s="19"/>
      <c r="AA16" s="19"/>
      <c r="AB16" s="19"/>
      <c r="AE16" s="19"/>
      <c r="AF16" s="19"/>
      <c r="AH16" s="19"/>
      <c r="AI16" s="19"/>
      <c r="AJ16" s="19"/>
      <c r="AK16" s="19"/>
      <c r="AL16" s="19"/>
      <c r="AM16" s="19"/>
      <c r="AN16" s="19"/>
      <c r="AP16" s="19"/>
    </row>
    <row r="17" spans="4:42" ht="9.75" customHeight="1">
      <c r="D17" s="19"/>
      <c r="E17" s="19"/>
      <c r="F17" s="19"/>
      <c r="G17" s="19"/>
      <c r="I17" s="19"/>
      <c r="J17" s="19"/>
      <c r="K17" s="19"/>
      <c r="L17" s="19"/>
      <c r="M17" s="19"/>
      <c r="N17" s="19"/>
      <c r="P17" s="19"/>
      <c r="Q17" s="19"/>
      <c r="R17" s="19"/>
      <c r="S17" s="19"/>
      <c r="T17" s="19"/>
      <c r="V17" s="19"/>
      <c r="W17" s="19"/>
      <c r="X17" s="19"/>
      <c r="Y17" s="19"/>
      <c r="Z17" s="19"/>
      <c r="AA17" s="19"/>
      <c r="AE17" s="19"/>
      <c r="AF17" s="19"/>
      <c r="AH17" s="19"/>
      <c r="AI17" s="19"/>
      <c r="AJ17" s="19"/>
      <c r="AK17" s="19"/>
      <c r="AL17" s="19"/>
      <c r="AM17" s="19"/>
      <c r="AN17" s="19"/>
      <c r="AP17" s="19"/>
    </row>
    <row r="18" spans="5:41" ht="9.75" customHeight="1">
      <c r="E18" s="19"/>
      <c r="F18" s="19"/>
      <c r="G18" s="19"/>
      <c r="H18" s="19"/>
      <c r="I18" s="19"/>
      <c r="J18" s="19"/>
      <c r="K18" s="19"/>
      <c r="L18" s="19"/>
      <c r="M18" s="19"/>
      <c r="N18" s="19"/>
      <c r="P18" s="19"/>
      <c r="Q18" s="19"/>
      <c r="R18" s="19"/>
      <c r="S18" s="19"/>
      <c r="T18" s="19"/>
      <c r="V18" s="19"/>
      <c r="W18" s="19"/>
      <c r="X18" s="19"/>
      <c r="Y18" s="19"/>
      <c r="Z18" s="19"/>
      <c r="AA18" s="19"/>
      <c r="AE18" s="19"/>
      <c r="AF18" s="19"/>
      <c r="AH18" s="19"/>
      <c r="AI18" s="19"/>
      <c r="AJ18" s="19"/>
      <c r="AK18" s="19"/>
      <c r="AL18" s="19"/>
      <c r="AM18" s="19"/>
      <c r="AN18" s="19"/>
      <c r="AO18" s="19"/>
    </row>
    <row r="19" spans="5:36" ht="9.75" customHeight="1">
      <c r="E19" s="19"/>
      <c r="G19" s="19"/>
      <c r="H19" s="19"/>
      <c r="P19" s="19"/>
      <c r="R19" s="19"/>
      <c r="S19" s="19"/>
      <c r="T19" s="19"/>
      <c r="V19" s="19"/>
      <c r="W19" s="19"/>
      <c r="X19" s="19"/>
      <c r="Y19" s="19"/>
      <c r="Z19" s="19"/>
      <c r="AA19" s="19"/>
      <c r="AH19" s="19"/>
      <c r="AJ19" s="19"/>
    </row>
    <row r="20" spans="5:26" ht="9.75" customHeight="1">
      <c r="E20" s="19"/>
      <c r="F20" s="19"/>
      <c r="G20" s="19"/>
      <c r="W20" s="19"/>
      <c r="X20" s="19"/>
      <c r="Y20" s="19"/>
      <c r="Z20" s="19"/>
    </row>
    <row r="21" spans="5:24" ht="9.75" customHeight="1">
      <c r="E21" s="19"/>
      <c r="G21" s="19"/>
      <c r="W21" s="19"/>
      <c r="X21" s="19"/>
    </row>
    <row r="22" spans="5:23" ht="9.75" customHeight="1">
      <c r="E22" s="19"/>
      <c r="F22" s="19"/>
      <c r="H22" s="19"/>
      <c r="W22" s="19"/>
    </row>
    <row r="23" spans="5:23" ht="9.75" customHeight="1">
      <c r="E23" s="19"/>
      <c r="F23" s="19"/>
      <c r="V23" s="19"/>
      <c r="W23" s="19"/>
    </row>
    <row r="24" spans="5:22" ht="9.75" customHeight="1">
      <c r="E24" s="19"/>
      <c r="F24" s="19"/>
      <c r="U24" s="19"/>
      <c r="V24" s="19"/>
    </row>
    <row r="25" spans="5:22" ht="9.75" customHeight="1">
      <c r="E25" s="19"/>
      <c r="T25" s="19"/>
      <c r="U25" s="19"/>
      <c r="V25" s="19"/>
    </row>
    <row r="26" spans="5:21" ht="9.75" customHeight="1">
      <c r="E26" s="19"/>
      <c r="T26" s="19"/>
      <c r="U26" s="19"/>
    </row>
    <row r="27" spans="6:20" ht="9.75" customHeight="1">
      <c r="F27" s="19"/>
      <c r="T27" s="19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W5:W6"/>
    <mergeCell ref="X5:X6"/>
    <mergeCell ref="U5:U6"/>
    <mergeCell ref="AD5:AD6"/>
    <mergeCell ref="AE5:AE6"/>
    <mergeCell ref="AG5:AG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zoomScalePageLayoutView="0" workbookViewId="0" topLeftCell="A1">
      <selection activeCell="C12" sqref="C12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22.33203125" style="0" customWidth="1"/>
    <col min="6" max="6" width="16.5" style="0" customWidth="1"/>
  </cols>
  <sheetData>
    <row r="1" spans="1:6" ht="24.75" customHeight="1">
      <c r="A1" s="9"/>
      <c r="B1" s="10"/>
      <c r="C1" s="10"/>
      <c r="D1" s="11"/>
      <c r="E1" s="12"/>
      <c r="F1" s="13" t="s">
        <v>10</v>
      </c>
    </row>
    <row r="2" spans="1:6" ht="24.75" customHeight="1">
      <c r="A2" s="14" t="s">
        <v>212</v>
      </c>
      <c r="B2" s="14"/>
      <c r="C2" s="14"/>
      <c r="D2" s="14"/>
      <c r="E2" s="14"/>
      <c r="F2" s="14"/>
    </row>
    <row r="3" spans="1:6" ht="24.75" customHeight="1">
      <c r="A3" s="273" t="s">
        <v>465</v>
      </c>
      <c r="B3" s="15"/>
      <c r="C3" s="15"/>
      <c r="D3" s="12"/>
      <c r="E3" s="12"/>
      <c r="F3" s="16" t="s">
        <v>246</v>
      </c>
    </row>
    <row r="4" spans="1:6" ht="24.75" customHeight="1">
      <c r="A4" s="17" t="s">
        <v>210</v>
      </c>
      <c r="B4" s="17"/>
      <c r="C4" s="17" t="s">
        <v>57</v>
      </c>
      <c r="D4" s="17"/>
      <c r="E4" s="17"/>
      <c r="F4" s="17"/>
    </row>
    <row r="5" spans="1:6" ht="24.75" customHeight="1">
      <c r="A5" s="473" t="s">
        <v>77</v>
      </c>
      <c r="B5" s="473" t="s">
        <v>140</v>
      </c>
      <c r="C5" s="473" t="s">
        <v>77</v>
      </c>
      <c r="D5" s="241" t="s">
        <v>52</v>
      </c>
      <c r="E5" s="241"/>
      <c r="F5" s="241"/>
    </row>
    <row r="6" spans="1:6" ht="24.75" customHeight="1">
      <c r="A6" s="474"/>
      <c r="B6" s="474"/>
      <c r="C6" s="474"/>
      <c r="D6" s="475" t="s">
        <v>109</v>
      </c>
      <c r="E6" s="29" t="s">
        <v>223</v>
      </c>
      <c r="F6" s="29" t="s">
        <v>290</v>
      </c>
    </row>
    <row r="7" spans="1:7" ht="24.75" customHeight="1">
      <c r="A7" s="476" t="s">
        <v>480</v>
      </c>
      <c r="B7" s="242">
        <v>434.21</v>
      </c>
      <c r="C7" s="476" t="s">
        <v>470</v>
      </c>
      <c r="D7" s="242">
        <f>SUM(D8:D10)</f>
        <v>278.46000000000004</v>
      </c>
      <c r="E7" s="242">
        <f>E8+E9+E10</f>
        <v>278.46000000000004</v>
      </c>
      <c r="F7" s="242">
        <f>F8+F9+F10</f>
        <v>0</v>
      </c>
      <c r="G7" s="19"/>
    </row>
    <row r="8" spans="1:7" ht="24.75" customHeight="1">
      <c r="A8" s="477" t="s">
        <v>313</v>
      </c>
      <c r="B8" s="242">
        <v>0</v>
      </c>
      <c r="C8" s="478" t="s">
        <v>143</v>
      </c>
      <c r="D8" s="242">
        <v>228.6</v>
      </c>
      <c r="E8" s="242">
        <v>228.6</v>
      </c>
      <c r="F8" s="242">
        <v>0</v>
      </c>
      <c r="G8" s="19"/>
    </row>
    <row r="9" spans="1:7" ht="24.75" customHeight="1">
      <c r="A9" s="479" t="s">
        <v>489</v>
      </c>
      <c r="B9" s="242">
        <v>0</v>
      </c>
      <c r="C9" s="476" t="s">
        <v>371</v>
      </c>
      <c r="D9" s="242">
        <v>13.83</v>
      </c>
      <c r="E9" s="242">
        <v>13.83</v>
      </c>
      <c r="F9" s="242">
        <v>0</v>
      </c>
      <c r="G9" s="19"/>
    </row>
    <row r="10" spans="1:10" ht="24.75" customHeight="1">
      <c r="A10" s="480" t="s">
        <v>216</v>
      </c>
      <c r="B10" s="242">
        <v>0</v>
      </c>
      <c r="C10" s="476" t="s">
        <v>234</v>
      </c>
      <c r="D10" s="242">
        <v>36.03</v>
      </c>
      <c r="E10" s="242">
        <v>36.03</v>
      </c>
      <c r="F10" s="242">
        <v>0</v>
      </c>
      <c r="G10" s="19"/>
      <c r="H10" s="19"/>
      <c r="I10" s="19"/>
      <c r="J10" s="19"/>
    </row>
    <row r="11" spans="1:10" ht="18" customHeight="1">
      <c r="A11" s="480" t="s">
        <v>49</v>
      </c>
      <c r="B11" s="242">
        <v>0</v>
      </c>
      <c r="C11" s="476" t="s">
        <v>432</v>
      </c>
      <c r="D11" s="242">
        <f>SUM(D12:D14)</f>
        <v>155.75</v>
      </c>
      <c r="E11" s="242">
        <f>E12+E13+E14</f>
        <v>155.75</v>
      </c>
      <c r="F11" s="242">
        <f>F12+F13+F14</f>
        <v>0</v>
      </c>
      <c r="G11" s="19"/>
      <c r="H11" s="19"/>
      <c r="I11" s="19"/>
      <c r="J11" s="19"/>
    </row>
    <row r="12" spans="1:8" ht="21.75" customHeight="1">
      <c r="A12" s="477" t="s">
        <v>222</v>
      </c>
      <c r="B12" s="481">
        <v>0</v>
      </c>
      <c r="C12" s="476" t="s">
        <v>394</v>
      </c>
      <c r="D12" s="242">
        <v>0</v>
      </c>
      <c r="E12" s="242">
        <v>0</v>
      </c>
      <c r="F12" s="242">
        <v>0</v>
      </c>
      <c r="G12" s="19"/>
      <c r="H12" s="19"/>
    </row>
    <row r="13" spans="1:8" ht="24.75" customHeight="1">
      <c r="A13" s="477" t="s">
        <v>106</v>
      </c>
      <c r="B13" s="242">
        <v>0</v>
      </c>
      <c r="C13" s="476" t="s">
        <v>416</v>
      </c>
      <c r="D13" s="242">
        <v>155.75</v>
      </c>
      <c r="E13" s="242">
        <v>155.75</v>
      </c>
      <c r="F13" s="242">
        <v>0</v>
      </c>
      <c r="G13" s="19"/>
      <c r="H13" s="19"/>
    </row>
    <row r="14" spans="1:7" ht="24.75" customHeight="1">
      <c r="A14" s="476" t="s">
        <v>18</v>
      </c>
      <c r="B14" s="242">
        <v>0</v>
      </c>
      <c r="C14" s="476" t="s">
        <v>493</v>
      </c>
      <c r="D14" s="242">
        <v>0</v>
      </c>
      <c r="E14" s="242">
        <v>0</v>
      </c>
      <c r="F14" s="242">
        <v>0</v>
      </c>
      <c r="G14" s="19"/>
    </row>
    <row r="15" spans="1:6" ht="24.75" customHeight="1">
      <c r="A15" s="476" t="s">
        <v>150</v>
      </c>
      <c r="B15" s="242">
        <v>0</v>
      </c>
      <c r="C15" s="21"/>
      <c r="D15" s="242"/>
      <c r="E15" s="242"/>
      <c r="F15" s="242"/>
    </row>
    <row r="16" spans="1:8" ht="24.75" customHeight="1">
      <c r="A16" s="482" t="s">
        <v>22</v>
      </c>
      <c r="B16" s="242">
        <v>0</v>
      </c>
      <c r="C16" s="476"/>
      <c r="D16" s="242"/>
      <c r="E16" s="242"/>
      <c r="F16" s="242"/>
      <c r="H16" s="19"/>
    </row>
    <row r="17" spans="1:6" ht="24.75" customHeight="1">
      <c r="A17" s="476" t="s">
        <v>129</v>
      </c>
      <c r="B17" s="242">
        <v>0</v>
      </c>
      <c r="C17" s="21"/>
      <c r="D17" s="242"/>
      <c r="E17" s="242"/>
      <c r="F17" s="242"/>
    </row>
    <row r="18" spans="1:6" ht="24.75" customHeight="1">
      <c r="A18" s="483" t="s">
        <v>321</v>
      </c>
      <c r="B18" s="253">
        <f>SUM(B7:B17)</f>
        <v>434.21</v>
      </c>
      <c r="C18" s="242" t="s">
        <v>199</v>
      </c>
      <c r="D18" s="242">
        <f>SUM(D7,D11)</f>
        <v>434.21000000000004</v>
      </c>
      <c r="E18" s="242">
        <f>SUM(E7,E11)</f>
        <v>434.21000000000004</v>
      </c>
      <c r="F18" s="242">
        <f>SUM(F7,F11)</f>
        <v>0</v>
      </c>
    </row>
    <row r="19" spans="1:6" ht="24" customHeight="1">
      <c r="A19" s="20"/>
      <c r="D19" s="19"/>
      <c r="E19" s="19"/>
      <c r="F19" s="19"/>
    </row>
    <row r="20" ht="9.75" customHeight="1">
      <c r="F20" s="19"/>
    </row>
    <row r="21" ht="9.75" customHeight="1">
      <c r="F21" s="19"/>
    </row>
    <row r="22" ht="12.75" customHeight="1"/>
    <row r="23" ht="12.75" customHeight="1"/>
    <row r="24" spans="2:6" ht="9.75" customHeight="1">
      <c r="B24" s="19"/>
      <c r="D24" s="19"/>
      <c r="E24" s="19"/>
      <c r="F24" s="19"/>
    </row>
    <row r="25" ht="12.75" customHeight="1"/>
    <row r="26" ht="12.75" customHeight="1"/>
    <row r="27" ht="12.75" customHeight="1"/>
    <row r="28" ht="9.75" customHeight="1">
      <c r="E28" s="19"/>
    </row>
  </sheetData>
  <sheetProtection/>
  <mergeCells count="3">
    <mergeCell ref="A5:A6"/>
    <mergeCell ref="B5:B6"/>
    <mergeCell ref="C5:C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zoomScalePageLayoutView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69"/>
      <c r="D1" s="69"/>
      <c r="E1" s="26"/>
      <c r="F1" s="37"/>
      <c r="AP1" s="58" t="s">
        <v>467</v>
      </c>
    </row>
    <row r="2" spans="1:42" ht="25.5" customHeight="1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1" t="s">
        <v>465</v>
      </c>
      <c r="B3" s="41"/>
      <c r="C3" s="41"/>
      <c r="D3" s="70"/>
      <c r="E3" s="71"/>
      <c r="F3" s="37"/>
      <c r="G3" s="19"/>
      <c r="I3" s="19"/>
      <c r="J3" s="19"/>
      <c r="K3" s="19"/>
      <c r="L3" s="19"/>
      <c r="M3" s="19"/>
      <c r="N3" s="19"/>
      <c r="AC3" s="19"/>
      <c r="AJ3" s="19"/>
      <c r="AP3" s="123" t="s">
        <v>246</v>
      </c>
    </row>
    <row r="4" spans="1:42" ht="25.5" customHeight="1">
      <c r="A4" s="382" t="s">
        <v>502</v>
      </c>
      <c r="B4" s="382"/>
      <c r="C4" s="382"/>
      <c r="D4" s="361" t="s">
        <v>201</v>
      </c>
      <c r="E4" s="361" t="s">
        <v>399</v>
      </c>
      <c r="F4" s="361" t="s">
        <v>330</v>
      </c>
      <c r="G4" s="77" t="s">
        <v>257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</row>
    <row r="5" spans="1:42" ht="25.5" customHeight="1">
      <c r="A5" s="416" t="s">
        <v>191</v>
      </c>
      <c r="B5" s="390" t="s">
        <v>335</v>
      </c>
      <c r="C5" s="390" t="s">
        <v>327</v>
      </c>
      <c r="D5" s="361"/>
      <c r="E5" s="361"/>
      <c r="F5" s="361"/>
      <c r="G5" s="383" t="s">
        <v>326</v>
      </c>
      <c r="H5" s="383" t="s">
        <v>425</v>
      </c>
      <c r="I5" s="383" t="s">
        <v>135</v>
      </c>
      <c r="J5" s="383" t="s">
        <v>485</v>
      </c>
      <c r="K5" s="383" t="s">
        <v>92</v>
      </c>
      <c r="L5" s="383" t="s">
        <v>126</v>
      </c>
      <c r="M5" s="412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</row>
    <row r="6" spans="1:42" ht="49.5" customHeight="1">
      <c r="A6" s="416"/>
      <c r="B6" s="390"/>
      <c r="C6" s="390"/>
      <c r="D6" s="361"/>
      <c r="E6" s="361"/>
      <c r="F6" s="361"/>
      <c r="G6" s="383"/>
      <c r="H6" s="383"/>
      <c r="I6" s="383"/>
      <c r="J6" s="383"/>
      <c r="K6" s="383"/>
      <c r="L6" s="383"/>
      <c r="M6" s="412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</row>
    <row r="7" spans="1:42" ht="25.5" customHeight="1">
      <c r="A7" s="46" t="s">
        <v>307</v>
      </c>
      <c r="B7" s="78" t="s">
        <v>307</v>
      </c>
      <c r="C7" s="78" t="s">
        <v>307</v>
      </c>
      <c r="D7" s="78" t="s">
        <v>307</v>
      </c>
      <c r="E7" s="28" t="s">
        <v>307</v>
      </c>
      <c r="F7" s="84">
        <v>1</v>
      </c>
      <c r="G7" s="84">
        <v>2</v>
      </c>
      <c r="H7" s="84">
        <v>3</v>
      </c>
      <c r="I7" s="84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86">
        <v>31</v>
      </c>
      <c r="AK7" s="86">
        <v>32</v>
      </c>
      <c r="AL7" s="86">
        <v>33</v>
      </c>
      <c r="AM7" s="86">
        <v>34</v>
      </c>
      <c r="AN7" s="86">
        <v>35</v>
      </c>
      <c r="AO7" s="86">
        <v>36</v>
      </c>
      <c r="AP7" s="45">
        <v>37</v>
      </c>
    </row>
    <row r="8" spans="1:44" s="52" customFormat="1" ht="21.75" customHeight="1">
      <c r="A8" s="292"/>
      <c r="B8" s="224"/>
      <c r="C8" s="224"/>
      <c r="D8" s="224"/>
      <c r="E8" s="316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244"/>
      <c r="AR8" s="244"/>
    </row>
    <row r="9" spans="1:44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AR9" s="19"/>
    </row>
    <row r="10" spans="2:42" ht="9.75" customHeight="1">
      <c r="B10" s="19"/>
      <c r="C10" s="19"/>
      <c r="D10" s="19"/>
      <c r="E10" s="19"/>
      <c r="F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S10" s="19"/>
      <c r="T10" s="19"/>
      <c r="U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M10" s="19"/>
      <c r="AN10" s="19"/>
      <c r="AO10" s="19"/>
      <c r="AP10" s="19"/>
    </row>
    <row r="11" spans="3:42" ht="9.75" customHeight="1">
      <c r="C11" s="19"/>
      <c r="D11" s="19"/>
      <c r="E11" s="19"/>
      <c r="F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S11" s="19"/>
      <c r="T11" s="19"/>
      <c r="U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M11" s="19"/>
      <c r="AN11" s="19"/>
      <c r="AO11" s="19"/>
      <c r="AP11" s="19"/>
    </row>
    <row r="12" spans="3:42" ht="9.75" customHeight="1">
      <c r="C12" s="19"/>
      <c r="D12" s="19"/>
      <c r="E12" s="19"/>
      <c r="F12" s="19"/>
      <c r="G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W12" s="19"/>
      <c r="AA12" s="19"/>
      <c r="AB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4:42" ht="9.75" customHeight="1">
      <c r="D13" s="19"/>
      <c r="E13" s="19"/>
      <c r="G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4:42" ht="9.75" customHeight="1">
      <c r="D14" s="19"/>
      <c r="E14" s="19"/>
      <c r="G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V14" s="19"/>
      <c r="W14" s="19"/>
      <c r="AA14" s="19"/>
      <c r="AB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4:42" ht="9.75" customHeight="1">
      <c r="D15" s="19"/>
      <c r="E15" s="19"/>
      <c r="F15" s="19"/>
      <c r="G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V15" s="19"/>
      <c r="W15" s="19"/>
      <c r="X15" s="19"/>
      <c r="Y15" s="19"/>
      <c r="Z15" s="19"/>
      <c r="AB15" s="19"/>
      <c r="AD15" s="19"/>
      <c r="AE15" s="19"/>
      <c r="AF15" s="19"/>
      <c r="AH15" s="19"/>
      <c r="AI15" s="19"/>
      <c r="AJ15" s="19"/>
      <c r="AK15" s="19"/>
      <c r="AL15" s="19"/>
      <c r="AM15" s="19"/>
      <c r="AN15" s="19"/>
      <c r="AP15" s="19"/>
    </row>
    <row r="16" spans="4:42" ht="9.75" customHeight="1">
      <c r="D16" s="19"/>
      <c r="E16" s="19"/>
      <c r="F16" s="19"/>
      <c r="G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V16" s="19"/>
      <c r="W16" s="19"/>
      <c r="X16" s="19"/>
      <c r="Y16" s="19"/>
      <c r="Z16" s="19"/>
      <c r="AA16" s="19"/>
      <c r="AB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P16" s="19"/>
    </row>
    <row r="17" spans="4:42" ht="9.75" customHeight="1">
      <c r="D17" s="19"/>
      <c r="E17" s="19"/>
      <c r="F17" s="19"/>
      <c r="G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V17" s="19"/>
      <c r="W17" s="19"/>
      <c r="X17" s="19"/>
      <c r="Y17" s="19"/>
      <c r="Z17" s="19"/>
      <c r="AA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P17" s="19"/>
    </row>
    <row r="18" spans="5:41" ht="9.75" customHeight="1"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V18" s="19"/>
      <c r="W18" s="19"/>
      <c r="X18" s="19"/>
      <c r="Y18" s="19"/>
      <c r="Z18" s="19"/>
      <c r="AA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5:36" ht="9.75" customHeight="1">
      <c r="E19" s="19"/>
      <c r="G19" s="19"/>
      <c r="H19" s="19"/>
      <c r="P19" s="19"/>
      <c r="Q19" s="19"/>
      <c r="R19" s="19"/>
      <c r="S19" s="19"/>
      <c r="T19" s="19"/>
      <c r="V19" s="19"/>
      <c r="X19" s="19"/>
      <c r="Y19" s="19"/>
      <c r="Z19" s="19"/>
      <c r="AA19" s="19"/>
      <c r="AE19" s="19"/>
      <c r="AF19" s="19"/>
      <c r="AG19" s="19"/>
      <c r="AH19" s="19"/>
      <c r="AJ19" s="19"/>
    </row>
    <row r="20" spans="5:33" ht="9.75" customHeight="1">
      <c r="E20" s="19"/>
      <c r="F20" s="19"/>
      <c r="G20" s="19"/>
      <c r="P20" s="19"/>
      <c r="Q20" s="19"/>
      <c r="X20" s="19"/>
      <c r="Y20" s="19"/>
      <c r="Z20" s="19"/>
      <c r="AE20" s="19"/>
      <c r="AF20" s="19"/>
      <c r="AG20" s="19"/>
    </row>
    <row r="21" spans="5:33" ht="9.75" customHeight="1">
      <c r="E21" s="19"/>
      <c r="G21" s="19"/>
      <c r="Q21" s="19"/>
      <c r="AE21" s="19"/>
      <c r="AF21" s="19"/>
      <c r="AG21" s="19"/>
    </row>
    <row r="22" spans="5:33" ht="9.75" customHeight="1">
      <c r="E22" s="19"/>
      <c r="F22" s="19"/>
      <c r="H22" s="19"/>
      <c r="AE22" s="19"/>
      <c r="AF22" s="19"/>
      <c r="AG22" s="19"/>
    </row>
    <row r="23" spans="5:33" ht="9.75" customHeight="1">
      <c r="E23" s="19"/>
      <c r="F23" s="19"/>
      <c r="AE23" s="19"/>
      <c r="AF23" s="19"/>
      <c r="AG23" s="19"/>
    </row>
    <row r="24" spans="5:33" ht="9.75" customHeight="1">
      <c r="E24" s="19"/>
      <c r="F24" s="19"/>
      <c r="AE24" s="19"/>
      <c r="AF24" s="19"/>
      <c r="AG24" s="19"/>
    </row>
    <row r="25" spans="5:33" ht="9.75" customHeight="1">
      <c r="E25" s="19"/>
      <c r="AE25" s="19"/>
      <c r="AF25" s="19"/>
      <c r="AG25" s="19"/>
    </row>
    <row r="26" spans="5:32" ht="9.75" customHeight="1">
      <c r="E26" s="19"/>
      <c r="AD26" s="19"/>
      <c r="AE26" s="19"/>
      <c r="AF26" s="19"/>
    </row>
    <row r="27" spans="6:32" ht="9.75" customHeight="1">
      <c r="F27" s="19"/>
      <c r="AD27" s="19"/>
      <c r="AE27" s="19"/>
      <c r="AF27" s="19"/>
    </row>
    <row r="28" ht="12.75" customHeight="1">
      <c r="AD28" s="19"/>
    </row>
    <row r="29" ht="12.75" customHeight="1"/>
    <row r="30" ht="12.75" customHeight="1">
      <c r="AB30" s="19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W5:W6"/>
    <mergeCell ref="X5:X6"/>
    <mergeCell ref="U5:U6"/>
    <mergeCell ref="AD5:AD6"/>
    <mergeCell ref="AE5:AE6"/>
    <mergeCell ref="AG5:AG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zoomScalePageLayoutView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247" customWidth="1"/>
    <col min="11" max="11" width="8" style="247" customWidth="1"/>
    <col min="12" max="12" width="9.16015625" style="247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69"/>
      <c r="D1" s="69"/>
      <c r="E1" s="26"/>
      <c r="F1" s="37"/>
      <c r="T1" s="19"/>
      <c r="AO1" s="108"/>
      <c r="AP1" s="13" t="s">
        <v>359</v>
      </c>
    </row>
    <row r="2" spans="1:42" ht="25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248"/>
      <c r="K2" s="248"/>
      <c r="L2" s="248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1" t="s">
        <v>465</v>
      </c>
      <c r="B3" s="41"/>
      <c r="C3" s="41"/>
      <c r="D3" s="70"/>
      <c r="E3" s="71"/>
      <c r="F3" s="37"/>
      <c r="G3" s="19"/>
      <c r="H3" s="19"/>
      <c r="I3" s="19"/>
      <c r="J3" s="249"/>
      <c r="T3" s="19"/>
      <c r="U3" s="19"/>
      <c r="X3" s="19"/>
      <c r="Y3" s="19"/>
      <c r="Z3" s="19"/>
      <c r="AA3" s="19"/>
      <c r="AH3" s="19"/>
      <c r="AI3" s="19"/>
      <c r="AJ3" s="19"/>
      <c r="AK3" s="19"/>
      <c r="AP3" s="123" t="s">
        <v>246</v>
      </c>
    </row>
    <row r="4" spans="1:42" ht="25.5" customHeight="1">
      <c r="A4" s="382" t="s">
        <v>502</v>
      </c>
      <c r="B4" s="382"/>
      <c r="C4" s="382"/>
      <c r="D4" s="361" t="s">
        <v>201</v>
      </c>
      <c r="E4" s="361" t="s">
        <v>399</v>
      </c>
      <c r="F4" s="361" t="s">
        <v>330</v>
      </c>
      <c r="G4" s="77" t="s">
        <v>257</v>
      </c>
      <c r="H4" s="77"/>
      <c r="I4" s="77"/>
      <c r="J4" s="254"/>
      <c r="K4" s="254"/>
      <c r="L4" s="254"/>
      <c r="M4" s="77"/>
      <c r="N4" s="77"/>
      <c r="O4" s="77"/>
      <c r="P4" s="77"/>
      <c r="Q4" s="77"/>
      <c r="R4" s="77"/>
      <c r="S4" s="77"/>
      <c r="T4" s="77"/>
      <c r="U4" s="77"/>
      <c r="V4" s="77" t="s">
        <v>21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382" t="s">
        <v>315</v>
      </c>
      <c r="AI4" s="382"/>
      <c r="AJ4" s="382"/>
      <c r="AK4" s="382"/>
      <c r="AL4" s="382"/>
      <c r="AM4" s="382"/>
      <c r="AN4" s="361" t="s">
        <v>44</v>
      </c>
      <c r="AO4" s="361" t="s">
        <v>407</v>
      </c>
      <c r="AP4" s="361" t="s">
        <v>17</v>
      </c>
    </row>
    <row r="5" spans="1:42" ht="25.5" customHeight="1">
      <c r="A5" s="416" t="s">
        <v>191</v>
      </c>
      <c r="B5" s="390" t="s">
        <v>335</v>
      </c>
      <c r="C5" s="390" t="s">
        <v>327</v>
      </c>
      <c r="D5" s="361"/>
      <c r="E5" s="361"/>
      <c r="F5" s="361"/>
      <c r="G5" s="383" t="s">
        <v>326</v>
      </c>
      <c r="H5" s="383" t="s">
        <v>425</v>
      </c>
      <c r="I5" s="383" t="s">
        <v>135</v>
      </c>
      <c r="J5" s="417" t="s">
        <v>485</v>
      </c>
      <c r="K5" s="417" t="s">
        <v>92</v>
      </c>
      <c r="L5" s="417" t="s">
        <v>126</v>
      </c>
      <c r="M5" s="412" t="s">
        <v>189</v>
      </c>
      <c r="N5" s="395" t="s">
        <v>340</v>
      </c>
      <c r="O5" s="395" t="s">
        <v>412</v>
      </c>
      <c r="P5" s="383" t="s">
        <v>12</v>
      </c>
      <c r="Q5" s="383" t="s">
        <v>298</v>
      </c>
      <c r="R5" s="383" t="s">
        <v>293</v>
      </c>
      <c r="S5" s="383" t="s">
        <v>89</v>
      </c>
      <c r="T5" s="383" t="s">
        <v>88</v>
      </c>
      <c r="U5" s="383" t="s">
        <v>482</v>
      </c>
      <c r="V5" s="383" t="s">
        <v>326</v>
      </c>
      <c r="W5" s="383" t="s">
        <v>26</v>
      </c>
      <c r="X5" s="383" t="s">
        <v>501</v>
      </c>
      <c r="Y5" s="383" t="s">
        <v>48</v>
      </c>
      <c r="Z5" s="383" t="s">
        <v>225</v>
      </c>
      <c r="AA5" s="383" t="s">
        <v>9</v>
      </c>
      <c r="AB5" s="383"/>
      <c r="AC5" s="383"/>
      <c r="AD5" s="361" t="s">
        <v>33</v>
      </c>
      <c r="AE5" s="361" t="s">
        <v>38</v>
      </c>
      <c r="AF5" s="361" t="s">
        <v>393</v>
      </c>
      <c r="AG5" s="361" t="s">
        <v>259</v>
      </c>
      <c r="AH5" s="361" t="s">
        <v>109</v>
      </c>
      <c r="AI5" s="361" t="s">
        <v>325</v>
      </c>
      <c r="AJ5" s="361" t="s">
        <v>117</v>
      </c>
      <c r="AK5" s="361" t="s">
        <v>274</v>
      </c>
      <c r="AL5" s="361" t="s">
        <v>358</v>
      </c>
      <c r="AM5" s="393" t="s">
        <v>380</v>
      </c>
      <c r="AN5" s="361"/>
      <c r="AO5" s="361"/>
      <c r="AP5" s="361"/>
    </row>
    <row r="6" spans="1:43" ht="49.5" customHeight="1">
      <c r="A6" s="416"/>
      <c r="B6" s="390"/>
      <c r="C6" s="390"/>
      <c r="D6" s="361"/>
      <c r="E6" s="361"/>
      <c r="F6" s="361"/>
      <c r="G6" s="383"/>
      <c r="H6" s="383"/>
      <c r="I6" s="383"/>
      <c r="J6" s="417"/>
      <c r="K6" s="417"/>
      <c r="L6" s="417"/>
      <c r="M6" s="412"/>
      <c r="N6" s="395"/>
      <c r="O6" s="395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79" t="s">
        <v>256</v>
      </c>
      <c r="AB6" s="79" t="s">
        <v>155</v>
      </c>
      <c r="AC6" s="79" t="s">
        <v>390</v>
      </c>
      <c r="AD6" s="361"/>
      <c r="AE6" s="361"/>
      <c r="AF6" s="361"/>
      <c r="AG6" s="361"/>
      <c r="AH6" s="361"/>
      <c r="AI6" s="361"/>
      <c r="AJ6" s="361"/>
      <c r="AK6" s="361"/>
      <c r="AL6" s="361"/>
      <c r="AM6" s="393"/>
      <c r="AN6" s="361"/>
      <c r="AO6" s="361"/>
      <c r="AP6" s="361"/>
      <c r="AQ6" s="19"/>
    </row>
    <row r="7" spans="1:43" ht="25.5" customHeight="1">
      <c r="A7" s="46" t="s">
        <v>307</v>
      </c>
      <c r="B7" s="78" t="s">
        <v>307</v>
      </c>
      <c r="C7" s="78" t="s">
        <v>307</v>
      </c>
      <c r="D7" s="28" t="s">
        <v>307</v>
      </c>
      <c r="E7" s="28" t="s">
        <v>307</v>
      </c>
      <c r="F7" s="84">
        <v>1</v>
      </c>
      <c r="G7" s="84">
        <v>2</v>
      </c>
      <c r="H7" s="84">
        <v>3</v>
      </c>
      <c r="I7" s="84">
        <v>4</v>
      </c>
      <c r="J7" s="255">
        <v>5</v>
      </c>
      <c r="K7" s="255">
        <v>6</v>
      </c>
      <c r="L7" s="25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129">
        <v>27</v>
      </c>
      <c r="AG7" s="45">
        <v>28</v>
      </c>
      <c r="AH7" s="45">
        <v>29</v>
      </c>
      <c r="AI7" s="45">
        <v>30</v>
      </c>
      <c r="AJ7" s="86">
        <v>31</v>
      </c>
      <c r="AK7" s="85">
        <v>32</v>
      </c>
      <c r="AL7" s="85">
        <v>33</v>
      </c>
      <c r="AM7" s="86">
        <v>34</v>
      </c>
      <c r="AN7" s="86">
        <v>35</v>
      </c>
      <c r="AO7" s="86">
        <v>36</v>
      </c>
      <c r="AP7" s="45">
        <v>37</v>
      </c>
      <c r="AQ7" s="19"/>
    </row>
    <row r="8" spans="1:44" s="52" customFormat="1" ht="21.75" customHeight="1">
      <c r="A8" s="292"/>
      <c r="B8" s="224"/>
      <c r="C8" s="224"/>
      <c r="D8" s="224"/>
      <c r="E8" s="224"/>
      <c r="F8" s="305"/>
      <c r="G8" s="305"/>
      <c r="H8" s="305"/>
      <c r="I8" s="305"/>
      <c r="J8" s="255"/>
      <c r="K8" s="255"/>
      <c r="L8" s="255"/>
      <c r="M8" s="31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3"/>
      <c r="AF8" s="315"/>
      <c r="AG8" s="306"/>
      <c r="AH8" s="305"/>
      <c r="AI8" s="305"/>
      <c r="AJ8" s="305"/>
      <c r="AK8" s="305"/>
      <c r="AL8" s="305"/>
      <c r="AM8" s="305"/>
      <c r="AN8" s="305"/>
      <c r="AO8" s="305"/>
      <c r="AP8" s="305"/>
      <c r="AQ8" s="244"/>
      <c r="AR8" s="244"/>
    </row>
    <row r="9" spans="1:42" ht="18.75" customHeight="1">
      <c r="A9" s="21"/>
      <c r="B9" s="21"/>
      <c r="C9" s="21"/>
      <c r="D9" s="21"/>
      <c r="E9" s="21"/>
      <c r="F9" s="21"/>
      <c r="G9" s="21"/>
      <c r="H9" s="21"/>
      <c r="I9" s="21"/>
      <c r="J9" s="256"/>
      <c r="K9" s="256"/>
      <c r="L9" s="256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9.75" customHeight="1">
      <c r="A10" s="19"/>
      <c r="D10" s="19"/>
      <c r="E10" s="19"/>
      <c r="F10" s="19"/>
      <c r="G10" s="19"/>
      <c r="H10" s="19"/>
      <c r="I10" s="19"/>
      <c r="J10" s="249"/>
      <c r="K10" s="249"/>
      <c r="L10" s="24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9.75" customHeight="1">
      <c r="A11" s="19"/>
      <c r="B11" s="19"/>
      <c r="D11" s="19"/>
      <c r="E11" s="19"/>
      <c r="F11" s="19"/>
      <c r="G11" s="19"/>
      <c r="H11" s="19"/>
      <c r="I11" s="19"/>
      <c r="J11" s="249"/>
      <c r="K11" s="249"/>
      <c r="L11" s="249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2:42" ht="9.75" customHeight="1">
      <c r="B12" s="19"/>
      <c r="C12" s="19"/>
      <c r="D12" s="19"/>
      <c r="E12" s="19"/>
      <c r="F12" s="19"/>
      <c r="G12" s="19"/>
      <c r="H12" s="19"/>
      <c r="I12" s="19"/>
      <c r="J12" s="249"/>
      <c r="K12" s="249"/>
      <c r="L12" s="249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3:43" ht="9.75" customHeight="1">
      <c r="C13" s="19"/>
      <c r="D13" s="19"/>
      <c r="E13" s="19"/>
      <c r="F13" s="19"/>
      <c r="G13" s="19"/>
      <c r="H13" s="19"/>
      <c r="I13" s="19"/>
      <c r="J13" s="249"/>
      <c r="K13" s="249"/>
      <c r="L13" s="249"/>
      <c r="M13" s="19"/>
      <c r="N13" s="19"/>
      <c r="O13" s="19"/>
      <c r="P13" s="19"/>
      <c r="Q13" s="19"/>
      <c r="R13" s="19"/>
      <c r="S13" s="19"/>
      <c r="T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J13" s="19"/>
      <c r="AK13" s="19"/>
      <c r="AL13" s="19"/>
      <c r="AM13" s="19"/>
      <c r="AN13" s="19"/>
      <c r="AO13" s="19"/>
      <c r="AP13" s="19"/>
      <c r="AQ13" s="19"/>
    </row>
    <row r="14" spans="3:43" ht="9.75" customHeight="1">
      <c r="C14" s="19"/>
      <c r="D14" s="19"/>
      <c r="E14" s="19"/>
      <c r="F14" s="19"/>
      <c r="G14" s="19"/>
      <c r="I14" s="19"/>
      <c r="J14" s="249"/>
      <c r="K14" s="249"/>
      <c r="L14" s="249"/>
      <c r="M14" s="19"/>
      <c r="N14" s="19"/>
      <c r="O14" s="19"/>
      <c r="P14" s="19"/>
      <c r="Q14" s="19"/>
      <c r="R14" s="19"/>
      <c r="S14" s="19"/>
      <c r="T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H14" s="19"/>
      <c r="AJ14" s="19"/>
      <c r="AK14" s="19"/>
      <c r="AL14" s="19"/>
      <c r="AM14" s="19"/>
      <c r="AN14" s="19"/>
      <c r="AO14" s="19"/>
      <c r="AP14" s="19"/>
      <c r="AQ14" s="19"/>
    </row>
    <row r="15" spans="4:43" ht="9.75" customHeight="1">
      <c r="D15" s="19"/>
      <c r="E15" s="19"/>
      <c r="F15" s="19"/>
      <c r="G15" s="19"/>
      <c r="I15" s="19"/>
      <c r="J15" s="249"/>
      <c r="K15" s="249"/>
      <c r="L15" s="249"/>
      <c r="M15" s="19"/>
      <c r="N15" s="19"/>
      <c r="O15" s="19"/>
      <c r="P15" s="19"/>
      <c r="R15" s="19"/>
      <c r="S15" s="19"/>
      <c r="T15" s="19"/>
      <c r="V15" s="19"/>
      <c r="X15" s="19"/>
      <c r="Y15" s="19"/>
      <c r="Z15" s="19"/>
      <c r="AA15" s="19"/>
      <c r="AB15" s="19"/>
      <c r="AC15" s="19"/>
      <c r="AD15" s="19"/>
      <c r="AE15" s="19"/>
      <c r="AF15" s="19"/>
      <c r="AH15" s="19"/>
      <c r="AJ15" s="19"/>
      <c r="AK15" s="19"/>
      <c r="AL15" s="19"/>
      <c r="AM15" s="19"/>
      <c r="AN15" s="19"/>
      <c r="AO15" s="19"/>
      <c r="AP15" s="19"/>
      <c r="AQ15" s="19"/>
    </row>
    <row r="16" spans="4:42" ht="9.75" customHeight="1">
      <c r="D16" s="19"/>
      <c r="E16" s="19"/>
      <c r="F16" s="19"/>
      <c r="G16" s="19"/>
      <c r="O16" s="19"/>
      <c r="P16" s="19"/>
      <c r="R16" s="19"/>
      <c r="S16" s="19"/>
      <c r="T16" s="19"/>
      <c r="V16" s="19"/>
      <c r="X16" s="19"/>
      <c r="Y16" s="19"/>
      <c r="Z16" s="19"/>
      <c r="AA16" s="19"/>
      <c r="AB16" s="19"/>
      <c r="AC16" s="19"/>
      <c r="AD16" s="19"/>
      <c r="AG16" s="19"/>
      <c r="AH16" s="19"/>
      <c r="AJ16" s="19"/>
      <c r="AK16" s="19"/>
      <c r="AL16" s="19"/>
      <c r="AM16" s="19"/>
      <c r="AN16" s="19"/>
      <c r="AO16" s="19"/>
      <c r="AP16" s="19"/>
    </row>
    <row r="17" spans="4:42" ht="9.75" customHeight="1">
      <c r="D17" s="19"/>
      <c r="E17" s="19"/>
      <c r="F17" s="19"/>
      <c r="G17" s="19"/>
      <c r="H17" s="19"/>
      <c r="O17" s="19"/>
      <c r="P17" s="19"/>
      <c r="R17" s="19"/>
      <c r="S17" s="19"/>
      <c r="T17" s="19"/>
      <c r="V17" s="19"/>
      <c r="W17" s="19"/>
      <c r="X17" s="19"/>
      <c r="Y17" s="19"/>
      <c r="Z17" s="19"/>
      <c r="AA17" s="19"/>
      <c r="AB17" s="19"/>
      <c r="AC17" s="19"/>
      <c r="AD17" s="19"/>
      <c r="AG17" s="19"/>
      <c r="AJ17" s="19"/>
      <c r="AK17" s="19"/>
      <c r="AL17" s="19"/>
      <c r="AM17" s="19"/>
      <c r="AO17" s="19"/>
      <c r="AP17" s="19"/>
    </row>
    <row r="18" spans="4:42" ht="9.75" customHeight="1">
      <c r="D18" s="19"/>
      <c r="E18" s="19"/>
      <c r="F18" s="19"/>
      <c r="H18" s="19"/>
      <c r="O18" s="19"/>
      <c r="P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G18" s="19"/>
      <c r="AJ18" s="19"/>
      <c r="AK18" s="19"/>
      <c r="AL18" s="19"/>
      <c r="AM18" s="19"/>
      <c r="AN18" s="19"/>
      <c r="AO18" s="19"/>
      <c r="AP18" s="19"/>
    </row>
    <row r="19" spans="5:42" ht="9.75" customHeight="1">
      <c r="E19" s="19"/>
      <c r="F19" s="19"/>
      <c r="H19" s="19"/>
      <c r="T19" s="19"/>
      <c r="U19" s="19"/>
      <c r="V19" s="19"/>
      <c r="Y19" s="19"/>
      <c r="Z19" s="19"/>
      <c r="AA19" s="19"/>
      <c r="AB19" s="19"/>
      <c r="AC19" s="19"/>
      <c r="AD19" s="19"/>
      <c r="AG19" s="19"/>
      <c r="AK19" s="19"/>
      <c r="AM19" s="19"/>
      <c r="AN19" s="19"/>
      <c r="AP19" s="19"/>
    </row>
    <row r="20" spans="5:41" ht="9.75" customHeight="1">
      <c r="E20" s="19"/>
      <c r="T20" s="19"/>
      <c r="Y20" s="19"/>
      <c r="Z20" s="19"/>
      <c r="AB20" s="19"/>
      <c r="AC20" s="19"/>
      <c r="AE20" s="19"/>
      <c r="AF20" s="19"/>
      <c r="AM20" s="19"/>
      <c r="AN20" s="133"/>
      <c r="AO20" s="19"/>
    </row>
    <row r="21" spans="5:41" ht="9.75" customHeight="1">
      <c r="E21" s="19"/>
      <c r="H21" s="19"/>
      <c r="T21" s="19"/>
      <c r="Y21" s="19"/>
      <c r="Z21" s="19"/>
      <c r="AB21" s="19"/>
      <c r="AC21" s="19"/>
      <c r="AE21" s="19"/>
      <c r="AF21" s="19"/>
      <c r="AN21" s="19"/>
      <c r="AO21" s="19"/>
    </row>
    <row r="22" spans="5:42" ht="9.75" customHeight="1">
      <c r="E22" s="19"/>
      <c r="F22" s="19"/>
      <c r="T22" s="19"/>
      <c r="Y22" s="19"/>
      <c r="Z22" s="19"/>
      <c r="AA22" s="19"/>
      <c r="AB22" s="19"/>
      <c r="AC22" s="19"/>
      <c r="AE22" s="19"/>
      <c r="AF22" s="19"/>
      <c r="AN22" s="19"/>
      <c r="AO22" s="19"/>
      <c r="AP22" s="19"/>
    </row>
    <row r="23" spans="6:41" ht="9.75" customHeight="1">
      <c r="F23" s="19"/>
      <c r="T23" s="19"/>
      <c r="X23" s="19"/>
      <c r="Y23" s="19"/>
      <c r="AA23" s="19"/>
      <c r="AB23" s="19"/>
      <c r="AC23" s="19"/>
      <c r="AD23" s="19"/>
      <c r="AN23" s="19"/>
      <c r="AO23" s="19"/>
    </row>
    <row r="24" spans="6:39" ht="9.75" customHeight="1">
      <c r="F24" s="19"/>
      <c r="T24" s="19"/>
      <c r="X24" s="19"/>
      <c r="Y24" s="19"/>
      <c r="AB24" s="19"/>
      <c r="AD24" s="19"/>
      <c r="AM24" s="19"/>
    </row>
    <row r="25" spans="5:39" ht="9.75" customHeight="1">
      <c r="E25" s="19"/>
      <c r="T25" s="19"/>
      <c r="W25" s="19"/>
      <c r="X25" s="19"/>
      <c r="AB25" s="19"/>
      <c r="AC25" s="19"/>
      <c r="AM25" s="19"/>
    </row>
    <row r="26" spans="5:40" ht="9.75" customHeight="1">
      <c r="E26" s="19"/>
      <c r="T26" s="19"/>
      <c r="V26" s="19"/>
      <c r="W26" s="19"/>
      <c r="AA26" s="19"/>
      <c r="AB26" s="19"/>
      <c r="AC26" s="19"/>
      <c r="AM26" s="19"/>
      <c r="AN26" s="19"/>
    </row>
    <row r="27" spans="6:40" ht="9.75" customHeight="1">
      <c r="F27" s="19"/>
      <c r="T27" s="19"/>
      <c r="AA27" s="19"/>
      <c r="AN27" s="19"/>
    </row>
    <row r="28" spans="6:40" ht="9.75" customHeight="1">
      <c r="F28" s="19"/>
      <c r="T28" s="19"/>
      <c r="AB28" s="19"/>
      <c r="AN28" s="19"/>
    </row>
    <row r="29" spans="20:39" ht="9.75" customHeight="1">
      <c r="T29" s="19"/>
      <c r="AM29" s="19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W5:W6"/>
    <mergeCell ref="X5:X6"/>
    <mergeCell ref="U5:U6"/>
    <mergeCell ref="AD5:AD6"/>
    <mergeCell ref="AE5:AE6"/>
    <mergeCell ref="AG5:AG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zoomScalePageLayoutView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134"/>
      <c r="D1" s="134"/>
      <c r="E1" s="135"/>
      <c r="F1" s="136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8"/>
      <c r="AP1" s="13" t="s">
        <v>93</v>
      </c>
    </row>
    <row r="2" spans="1:42" ht="25.5" customHeight="1">
      <c r="A2" s="14" t="s">
        <v>208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</row>
    <row r="3" spans="1:42" ht="25.5" customHeight="1">
      <c r="A3" s="140" t="s">
        <v>465</v>
      </c>
      <c r="B3" s="140"/>
      <c r="C3" s="140"/>
      <c r="D3" s="141"/>
      <c r="E3" s="142"/>
      <c r="F3" s="136"/>
      <c r="G3" s="138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  <c r="Y3" s="138"/>
      <c r="Z3" s="138"/>
      <c r="AA3" s="138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23" t="s">
        <v>246</v>
      </c>
    </row>
    <row r="4" spans="1:42" ht="25.5" customHeight="1">
      <c r="A4" s="366" t="s">
        <v>502</v>
      </c>
      <c r="B4" s="366"/>
      <c r="C4" s="366"/>
      <c r="D4" s="395" t="s">
        <v>201</v>
      </c>
      <c r="E4" s="395" t="s">
        <v>399</v>
      </c>
      <c r="F4" s="395" t="s">
        <v>330</v>
      </c>
      <c r="G4" s="206" t="s">
        <v>257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 t="s">
        <v>21</v>
      </c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366" t="s">
        <v>315</v>
      </c>
      <c r="AI4" s="366"/>
      <c r="AJ4" s="366"/>
      <c r="AK4" s="366"/>
      <c r="AL4" s="366"/>
      <c r="AM4" s="366"/>
      <c r="AN4" s="395" t="s">
        <v>44</v>
      </c>
      <c r="AO4" s="395" t="s">
        <v>407</v>
      </c>
      <c r="AP4" s="395" t="s">
        <v>17</v>
      </c>
    </row>
    <row r="5" spans="1:42" ht="25.5" customHeight="1">
      <c r="A5" s="422" t="s">
        <v>191</v>
      </c>
      <c r="B5" s="421" t="s">
        <v>335</v>
      </c>
      <c r="C5" s="421" t="s">
        <v>327</v>
      </c>
      <c r="D5" s="395"/>
      <c r="E5" s="395"/>
      <c r="F5" s="395"/>
      <c r="G5" s="418" t="s">
        <v>326</v>
      </c>
      <c r="H5" s="418" t="s">
        <v>425</v>
      </c>
      <c r="I5" s="418" t="s">
        <v>135</v>
      </c>
      <c r="J5" s="418" t="s">
        <v>98</v>
      </c>
      <c r="K5" s="418" t="s">
        <v>0</v>
      </c>
      <c r="L5" s="418" t="s">
        <v>126</v>
      </c>
      <c r="M5" s="419" t="s">
        <v>189</v>
      </c>
      <c r="N5" s="395" t="s">
        <v>340</v>
      </c>
      <c r="O5" s="395" t="s">
        <v>412</v>
      </c>
      <c r="P5" s="418" t="s">
        <v>12</v>
      </c>
      <c r="Q5" s="418" t="s">
        <v>298</v>
      </c>
      <c r="R5" s="418" t="s">
        <v>293</v>
      </c>
      <c r="S5" s="418" t="s">
        <v>89</v>
      </c>
      <c r="T5" s="418" t="s">
        <v>88</v>
      </c>
      <c r="U5" s="418" t="s">
        <v>482</v>
      </c>
      <c r="V5" s="418" t="s">
        <v>326</v>
      </c>
      <c r="W5" s="418" t="s">
        <v>26</v>
      </c>
      <c r="X5" s="418" t="s">
        <v>501</v>
      </c>
      <c r="Y5" s="418" t="s">
        <v>48</v>
      </c>
      <c r="Z5" s="418" t="s">
        <v>225</v>
      </c>
      <c r="AA5" s="418" t="s">
        <v>9</v>
      </c>
      <c r="AB5" s="418"/>
      <c r="AC5" s="418"/>
      <c r="AD5" s="395" t="s">
        <v>33</v>
      </c>
      <c r="AE5" s="395" t="s">
        <v>38</v>
      </c>
      <c r="AF5" s="395" t="s">
        <v>393</v>
      </c>
      <c r="AG5" s="395" t="s">
        <v>259</v>
      </c>
      <c r="AH5" s="395" t="s">
        <v>109</v>
      </c>
      <c r="AI5" s="395" t="s">
        <v>325</v>
      </c>
      <c r="AJ5" s="395" t="s">
        <v>117</v>
      </c>
      <c r="AK5" s="395" t="s">
        <v>274</v>
      </c>
      <c r="AL5" s="395" t="s">
        <v>358</v>
      </c>
      <c r="AM5" s="420" t="s">
        <v>380</v>
      </c>
      <c r="AN5" s="395"/>
      <c r="AO5" s="395"/>
      <c r="AP5" s="395"/>
    </row>
    <row r="6" spans="1:42" ht="49.5" customHeight="1">
      <c r="A6" s="422"/>
      <c r="B6" s="421"/>
      <c r="C6" s="421"/>
      <c r="D6" s="395"/>
      <c r="E6" s="395"/>
      <c r="F6" s="395"/>
      <c r="G6" s="418"/>
      <c r="H6" s="418"/>
      <c r="I6" s="418"/>
      <c r="J6" s="418"/>
      <c r="K6" s="418"/>
      <c r="L6" s="418"/>
      <c r="M6" s="419"/>
      <c r="N6" s="395"/>
      <c r="O6" s="395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259" t="s">
        <v>256</v>
      </c>
      <c r="AB6" s="259" t="s">
        <v>155</v>
      </c>
      <c r="AC6" s="259" t="s">
        <v>390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20"/>
      <c r="AN6" s="395"/>
      <c r="AO6" s="395"/>
      <c r="AP6" s="395"/>
    </row>
    <row r="7" spans="1:42" ht="25.5" customHeight="1">
      <c r="A7" s="257" t="s">
        <v>307</v>
      </c>
      <c r="B7" s="258" t="s">
        <v>307</v>
      </c>
      <c r="C7" s="258" t="s">
        <v>307</v>
      </c>
      <c r="D7" s="97" t="s">
        <v>307</v>
      </c>
      <c r="E7" s="97" t="s">
        <v>307</v>
      </c>
      <c r="F7" s="260">
        <v>1</v>
      </c>
      <c r="G7" s="260">
        <v>2</v>
      </c>
      <c r="H7" s="260">
        <v>3</v>
      </c>
      <c r="I7" s="260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86">
        <v>31</v>
      </c>
      <c r="AK7" s="86">
        <v>32</v>
      </c>
      <c r="AL7" s="86">
        <v>33</v>
      </c>
      <c r="AM7" s="86">
        <v>34</v>
      </c>
      <c r="AN7" s="86">
        <v>35</v>
      </c>
      <c r="AO7" s="86">
        <v>36</v>
      </c>
      <c r="AP7" s="45">
        <v>37</v>
      </c>
    </row>
    <row r="8" spans="1:44" s="52" customFormat="1" ht="21.75" customHeight="1">
      <c r="A8" s="224"/>
      <c r="B8" s="224"/>
      <c r="C8" s="224"/>
      <c r="D8" s="224"/>
      <c r="E8" s="316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244"/>
      <c r="AR8" s="244"/>
    </row>
    <row r="9" spans="1:42" ht="18.75" customHeight="1">
      <c r="A9" s="261"/>
      <c r="B9" s="261"/>
      <c r="C9" s="261"/>
      <c r="D9" s="261"/>
      <c r="E9" s="261"/>
      <c r="F9" s="262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2"/>
      <c r="AI9" s="261"/>
      <c r="AJ9" s="261"/>
      <c r="AK9" s="261"/>
      <c r="AL9" s="261"/>
      <c r="AM9" s="261"/>
      <c r="AN9" s="261"/>
      <c r="AO9" s="261"/>
      <c r="AP9" s="261"/>
    </row>
    <row r="10" spans="1:42" ht="9.75" customHeight="1">
      <c r="A10" s="19"/>
      <c r="B10" s="19"/>
      <c r="C10" s="19"/>
      <c r="D10" s="19"/>
      <c r="E10" s="19"/>
      <c r="F10" s="19"/>
      <c r="G10" s="19"/>
      <c r="H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D10" s="19"/>
      <c r="AG10" s="19"/>
      <c r="AI10" s="19"/>
      <c r="AJ10" s="19"/>
      <c r="AK10" s="19"/>
      <c r="AL10" s="19"/>
      <c r="AN10" s="19"/>
      <c r="AO10" s="19"/>
      <c r="AP10" s="19"/>
    </row>
    <row r="11" spans="1:42" ht="9.75" customHeight="1">
      <c r="A11" s="19"/>
      <c r="B11" s="19"/>
      <c r="C11" s="19"/>
      <c r="D11" s="19"/>
      <c r="E11" s="19"/>
      <c r="H11" s="19"/>
      <c r="J11" s="19"/>
      <c r="K11" s="19"/>
      <c r="L11" s="19"/>
      <c r="M11" s="19"/>
      <c r="N11" s="19"/>
      <c r="O11" s="19"/>
      <c r="P11" s="19"/>
      <c r="R11" s="19"/>
      <c r="S11" s="19"/>
      <c r="T11" s="19"/>
      <c r="U11" s="19"/>
      <c r="V11" s="19"/>
      <c r="W11" s="19"/>
      <c r="AA11" s="19"/>
      <c r="AB11" s="19"/>
      <c r="AD11" s="19"/>
      <c r="AE11" s="19"/>
      <c r="AF11" s="19"/>
      <c r="AJ11" s="19"/>
      <c r="AK11" s="19"/>
      <c r="AL11" s="19"/>
      <c r="AN11" s="19"/>
      <c r="AO11" s="19"/>
      <c r="AP11" s="19"/>
    </row>
    <row r="12" spans="1:42" ht="9.75" customHeight="1">
      <c r="A12" s="19"/>
      <c r="C12" s="19"/>
      <c r="D12" s="19"/>
      <c r="E12" s="19"/>
      <c r="H12" s="19"/>
      <c r="J12" s="19"/>
      <c r="K12" s="19"/>
      <c r="L12" s="19"/>
      <c r="M12" s="19"/>
      <c r="N12" s="19"/>
      <c r="O12" s="19"/>
      <c r="P12" s="19"/>
      <c r="R12" s="19"/>
      <c r="S12" s="19"/>
      <c r="T12" s="19"/>
      <c r="U12" s="19"/>
      <c r="V12" s="19"/>
      <c r="W12" s="19"/>
      <c r="AA12" s="19"/>
      <c r="AB12" s="19"/>
      <c r="AC12" s="19"/>
      <c r="AD12" s="19"/>
      <c r="AE12" s="19"/>
      <c r="AF12" s="19"/>
      <c r="AJ12" s="19"/>
      <c r="AK12" s="19"/>
      <c r="AL12" s="19"/>
      <c r="AN12" s="19"/>
      <c r="AO12" s="19"/>
      <c r="AP12" s="19"/>
    </row>
    <row r="13" spans="1:42" ht="9.75" customHeight="1">
      <c r="A13" s="19"/>
      <c r="B13" s="19"/>
      <c r="D13" s="19"/>
      <c r="E13" s="19"/>
      <c r="H13" s="19"/>
      <c r="I13" s="19"/>
      <c r="J13" s="19"/>
      <c r="K13" s="19"/>
      <c r="L13" s="19"/>
      <c r="M13" s="19"/>
      <c r="N13" s="19"/>
      <c r="O13" s="19"/>
      <c r="P13" s="19"/>
      <c r="R13" s="19"/>
      <c r="S13" s="19"/>
      <c r="T13" s="19"/>
      <c r="U13" s="19"/>
      <c r="V13" s="19"/>
      <c r="W13" s="19"/>
      <c r="AA13" s="19"/>
      <c r="AB13" s="19"/>
      <c r="AC13" s="19"/>
      <c r="AE13" s="19"/>
      <c r="AF13" s="19"/>
      <c r="AJ13" s="19"/>
      <c r="AK13" s="19"/>
      <c r="AL13" s="19"/>
      <c r="AN13" s="19"/>
      <c r="AO13" s="19"/>
      <c r="AP13" s="19"/>
    </row>
    <row r="14" spans="2:48" ht="9.75" customHeight="1">
      <c r="B14" s="19"/>
      <c r="D14" s="19"/>
      <c r="E14" s="19"/>
      <c r="H14" s="19"/>
      <c r="I14" s="19"/>
      <c r="J14" s="19"/>
      <c r="K14" s="19"/>
      <c r="L14" s="19"/>
      <c r="M14" s="19"/>
      <c r="N14" s="19"/>
      <c r="O14" s="19"/>
      <c r="P14" s="19"/>
      <c r="R14" s="19"/>
      <c r="S14" s="19"/>
      <c r="T14" s="19"/>
      <c r="U14" s="19"/>
      <c r="V14" s="19"/>
      <c r="W14" s="19"/>
      <c r="AA14" s="19"/>
      <c r="AC14" s="19"/>
      <c r="AE14" s="19"/>
      <c r="AF14" s="19"/>
      <c r="AJ14" s="19"/>
      <c r="AK14" s="19"/>
      <c r="AL14" s="19"/>
      <c r="AN14" s="19"/>
      <c r="AO14" s="19"/>
      <c r="AP14" s="19"/>
      <c r="AV14" s="19"/>
    </row>
    <row r="15" spans="2:42" ht="9.75" customHeight="1">
      <c r="B15" s="19"/>
      <c r="D15" s="19"/>
      <c r="E15" s="19"/>
      <c r="F15" s="19"/>
      <c r="I15" s="19"/>
      <c r="J15" s="19"/>
      <c r="K15" s="19"/>
      <c r="L15" s="19"/>
      <c r="M15" s="19"/>
      <c r="N15" s="19"/>
      <c r="O15" s="19"/>
      <c r="P15" s="19"/>
      <c r="R15" s="19"/>
      <c r="S15" s="19"/>
      <c r="T15" s="19"/>
      <c r="V15" s="19"/>
      <c r="W15" s="19"/>
      <c r="AA15" s="19"/>
      <c r="AC15" s="19"/>
      <c r="AD15" s="19"/>
      <c r="AE15" s="19"/>
      <c r="AF15" s="19"/>
      <c r="AK15" s="19"/>
      <c r="AL15" s="19"/>
      <c r="AN15" s="19"/>
      <c r="AO15" s="19"/>
      <c r="AP15" s="19"/>
    </row>
    <row r="16" spans="5:42" ht="9.75" customHeight="1">
      <c r="E16" s="19"/>
      <c r="F16" s="19"/>
      <c r="H16" s="19"/>
      <c r="I16" s="19"/>
      <c r="J16" s="19"/>
      <c r="K16" s="19"/>
      <c r="L16" s="19"/>
      <c r="M16" s="19"/>
      <c r="N16" s="19"/>
      <c r="O16" s="19"/>
      <c r="P16" s="19"/>
      <c r="R16" s="19"/>
      <c r="S16" s="19"/>
      <c r="T16" s="19"/>
      <c r="V16" s="19"/>
      <c r="W16" s="19"/>
      <c r="AA16" s="19"/>
      <c r="AC16" s="19"/>
      <c r="AD16" s="19"/>
      <c r="AK16" s="19"/>
      <c r="AL16" s="19"/>
      <c r="AN16" s="19"/>
      <c r="AO16" s="19"/>
      <c r="AP16" s="19"/>
    </row>
    <row r="17" spans="5:42" ht="9.75" customHeight="1">
      <c r="E17" s="19"/>
      <c r="F17" s="19"/>
      <c r="I17" s="19"/>
      <c r="J17" s="19"/>
      <c r="K17" s="19"/>
      <c r="L17" s="19"/>
      <c r="M17" s="19"/>
      <c r="N17" s="19"/>
      <c r="O17" s="19"/>
      <c r="P17" s="19"/>
      <c r="R17" s="19"/>
      <c r="S17" s="19"/>
      <c r="T17" s="19"/>
      <c r="V17" s="19"/>
      <c r="W17" s="19"/>
      <c r="AA17" s="19"/>
      <c r="AB17" s="19"/>
      <c r="AC17" s="19"/>
      <c r="AD17" s="19"/>
      <c r="AK17" s="19"/>
      <c r="AL17" s="19"/>
      <c r="AM17" s="19"/>
      <c r="AN17" s="19"/>
      <c r="AO17" s="19"/>
      <c r="AP17" s="19"/>
    </row>
    <row r="18" spans="5:42" ht="9.75" customHeight="1">
      <c r="E18" s="19"/>
      <c r="F18" s="19"/>
      <c r="I18" s="19"/>
      <c r="J18" s="19"/>
      <c r="K18" s="19"/>
      <c r="L18" s="19"/>
      <c r="M18" s="19"/>
      <c r="N18" s="19"/>
      <c r="O18" s="19"/>
      <c r="P18" s="19"/>
      <c r="R18" s="19"/>
      <c r="S18" s="19"/>
      <c r="T18" s="19"/>
      <c r="V18" s="19"/>
      <c r="W18" s="19"/>
      <c r="X18" s="19"/>
      <c r="Y18" s="19"/>
      <c r="Z18" s="19"/>
      <c r="AA18" s="19"/>
      <c r="AB18" s="19"/>
      <c r="AC18" s="19"/>
      <c r="AL18" s="19"/>
      <c r="AM18" s="19"/>
      <c r="AN18" s="19"/>
      <c r="AO18" s="19"/>
      <c r="AP18" s="19"/>
    </row>
    <row r="19" spans="4:41" ht="9.75" customHeight="1">
      <c r="D19" s="19"/>
      <c r="E19" s="19"/>
      <c r="G19" s="19"/>
      <c r="N19" s="19"/>
      <c r="O19" s="19"/>
      <c r="P19" s="19"/>
      <c r="R19" s="19"/>
      <c r="V19" s="19"/>
      <c r="X19" s="19"/>
      <c r="Y19" s="19"/>
      <c r="Z19" s="19"/>
      <c r="AB19" s="19"/>
      <c r="AC19" s="19"/>
      <c r="AO19" s="19"/>
    </row>
    <row r="20" spans="5:29" ht="9.75" customHeight="1">
      <c r="E20" s="19"/>
      <c r="G20" s="19"/>
      <c r="N20" s="19"/>
      <c r="P20" s="19"/>
      <c r="AB20" s="19"/>
      <c r="AC20" s="19"/>
    </row>
    <row r="21" spans="5:29" ht="9.75" customHeight="1">
      <c r="E21" s="19"/>
      <c r="H21" s="19"/>
      <c r="N21" s="19"/>
      <c r="O21" s="19"/>
      <c r="AA21" s="19"/>
      <c r="AB21" s="19"/>
      <c r="AC21" s="19"/>
    </row>
    <row r="22" spans="5:28" ht="9.75" customHeight="1">
      <c r="E22" s="19"/>
      <c r="F22" s="19"/>
      <c r="O22" s="19"/>
      <c r="P22" s="19"/>
      <c r="AA22" s="19"/>
      <c r="AB22" s="19"/>
    </row>
    <row r="23" spans="5:28" ht="9.75" customHeight="1">
      <c r="E23" s="19"/>
      <c r="F23" s="19"/>
      <c r="AA23" s="19"/>
      <c r="AB23" s="19"/>
    </row>
    <row r="24" spans="6:27" ht="9.75" customHeight="1">
      <c r="F24" s="19"/>
      <c r="AA24" s="19"/>
    </row>
    <row r="25" spans="6:27" ht="9.75" customHeight="1">
      <c r="F25" s="19"/>
      <c r="AA25" s="19"/>
    </row>
    <row r="26" ht="12.75" customHeight="1"/>
    <row r="27" ht="9.75" customHeight="1">
      <c r="E27" s="19"/>
    </row>
    <row r="28" ht="9.75" customHeight="1">
      <c r="E28" s="19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  <mergeCell ref="A4:C4"/>
    <mergeCell ref="D4:D6"/>
    <mergeCell ref="E4:E6"/>
    <mergeCell ref="C5:C6"/>
    <mergeCell ref="A5:A6"/>
    <mergeCell ref="B5:B6"/>
    <mergeCell ref="W5:W6"/>
    <mergeCell ref="X5:X6"/>
    <mergeCell ref="U5:U6"/>
    <mergeCell ref="AD5:AD6"/>
    <mergeCell ref="AE5:AE6"/>
    <mergeCell ref="AG5:AG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zoomScalePageLayoutView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68"/>
      <c r="B1" s="68"/>
      <c r="C1" s="134"/>
      <c r="D1" s="134"/>
      <c r="E1" s="135"/>
      <c r="F1" s="136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8"/>
      <c r="AP1" s="13" t="s">
        <v>243</v>
      </c>
    </row>
    <row r="2" spans="1:42" ht="25.5" customHeight="1">
      <c r="A2" s="14" t="s">
        <v>354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</row>
    <row r="3" spans="1:42" ht="25.5" customHeight="1">
      <c r="A3" s="140" t="s">
        <v>465</v>
      </c>
      <c r="B3" s="140"/>
      <c r="C3" s="140"/>
      <c r="D3" s="141"/>
      <c r="E3" s="142"/>
      <c r="F3" s="136"/>
      <c r="G3" s="138"/>
      <c r="H3" s="138"/>
      <c r="I3" s="138"/>
      <c r="J3" s="138"/>
      <c r="K3" s="138"/>
      <c r="L3" s="138"/>
      <c r="M3" s="138"/>
      <c r="N3" s="138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23" t="s">
        <v>246</v>
      </c>
    </row>
    <row r="4" spans="1:42" ht="25.5" customHeight="1">
      <c r="A4" s="366" t="s">
        <v>502</v>
      </c>
      <c r="B4" s="366"/>
      <c r="C4" s="366"/>
      <c r="D4" s="395" t="s">
        <v>201</v>
      </c>
      <c r="E4" s="395" t="s">
        <v>399</v>
      </c>
      <c r="F4" s="395" t="s">
        <v>330</v>
      </c>
      <c r="G4" s="206" t="s">
        <v>257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 t="s">
        <v>21</v>
      </c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366" t="s">
        <v>315</v>
      </c>
      <c r="AI4" s="366"/>
      <c r="AJ4" s="366"/>
      <c r="AK4" s="366"/>
      <c r="AL4" s="366"/>
      <c r="AM4" s="366"/>
      <c r="AN4" s="395" t="s">
        <v>44</v>
      </c>
      <c r="AO4" s="395" t="s">
        <v>407</v>
      </c>
      <c r="AP4" s="395" t="s">
        <v>17</v>
      </c>
    </row>
    <row r="5" spans="1:42" ht="25.5" customHeight="1">
      <c r="A5" s="422" t="s">
        <v>191</v>
      </c>
      <c r="B5" s="421" t="s">
        <v>335</v>
      </c>
      <c r="C5" s="421" t="s">
        <v>327</v>
      </c>
      <c r="D5" s="395"/>
      <c r="E5" s="395"/>
      <c r="F5" s="395"/>
      <c r="G5" s="418" t="s">
        <v>326</v>
      </c>
      <c r="H5" s="418" t="s">
        <v>425</v>
      </c>
      <c r="I5" s="418" t="s">
        <v>135</v>
      </c>
      <c r="J5" s="418" t="s">
        <v>485</v>
      </c>
      <c r="K5" s="418" t="s">
        <v>92</v>
      </c>
      <c r="L5" s="418" t="s">
        <v>205</v>
      </c>
      <c r="M5" s="419" t="s">
        <v>189</v>
      </c>
      <c r="N5" s="395" t="s">
        <v>340</v>
      </c>
      <c r="O5" s="395" t="s">
        <v>412</v>
      </c>
      <c r="P5" s="418" t="s">
        <v>12</v>
      </c>
      <c r="Q5" s="418" t="s">
        <v>298</v>
      </c>
      <c r="R5" s="418" t="s">
        <v>293</v>
      </c>
      <c r="S5" s="418" t="s">
        <v>89</v>
      </c>
      <c r="T5" s="418" t="s">
        <v>88</v>
      </c>
      <c r="U5" s="418" t="s">
        <v>482</v>
      </c>
      <c r="V5" s="418" t="s">
        <v>326</v>
      </c>
      <c r="W5" s="418" t="s">
        <v>26</v>
      </c>
      <c r="X5" s="418" t="s">
        <v>501</v>
      </c>
      <c r="Y5" s="418" t="s">
        <v>48</v>
      </c>
      <c r="Z5" s="418" t="s">
        <v>225</v>
      </c>
      <c r="AA5" s="418" t="s">
        <v>9</v>
      </c>
      <c r="AB5" s="418"/>
      <c r="AC5" s="418"/>
      <c r="AD5" s="395" t="s">
        <v>33</v>
      </c>
      <c r="AE5" s="395" t="s">
        <v>38</v>
      </c>
      <c r="AF5" s="395" t="s">
        <v>393</v>
      </c>
      <c r="AG5" s="395" t="s">
        <v>259</v>
      </c>
      <c r="AH5" s="395" t="s">
        <v>109</v>
      </c>
      <c r="AI5" s="395" t="s">
        <v>325</v>
      </c>
      <c r="AJ5" s="395" t="s">
        <v>117</v>
      </c>
      <c r="AK5" s="395" t="s">
        <v>274</v>
      </c>
      <c r="AL5" s="395" t="s">
        <v>358</v>
      </c>
      <c r="AM5" s="420" t="s">
        <v>380</v>
      </c>
      <c r="AN5" s="395"/>
      <c r="AO5" s="395"/>
      <c r="AP5" s="395"/>
    </row>
    <row r="6" spans="1:42" ht="49.5" customHeight="1">
      <c r="A6" s="422"/>
      <c r="B6" s="421"/>
      <c r="C6" s="421"/>
      <c r="D6" s="395"/>
      <c r="E6" s="395"/>
      <c r="F6" s="395"/>
      <c r="G6" s="418"/>
      <c r="H6" s="418"/>
      <c r="I6" s="418"/>
      <c r="J6" s="418"/>
      <c r="K6" s="418"/>
      <c r="L6" s="418"/>
      <c r="M6" s="419"/>
      <c r="N6" s="395"/>
      <c r="O6" s="395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259" t="s">
        <v>256</v>
      </c>
      <c r="AB6" s="259" t="s">
        <v>155</v>
      </c>
      <c r="AC6" s="259" t="s">
        <v>390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20"/>
      <c r="AN6" s="395"/>
      <c r="AO6" s="395"/>
      <c r="AP6" s="395"/>
    </row>
    <row r="7" spans="1:42" ht="25.5" customHeight="1">
      <c r="A7" s="257" t="s">
        <v>307</v>
      </c>
      <c r="B7" s="258" t="s">
        <v>307</v>
      </c>
      <c r="C7" s="258" t="s">
        <v>307</v>
      </c>
      <c r="D7" s="97" t="s">
        <v>307</v>
      </c>
      <c r="E7" s="97" t="s">
        <v>307</v>
      </c>
      <c r="F7" s="260">
        <v>1</v>
      </c>
      <c r="G7" s="260">
        <v>2</v>
      </c>
      <c r="H7" s="260">
        <v>3</v>
      </c>
      <c r="I7" s="260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86">
        <v>31</v>
      </c>
      <c r="AK7" s="86">
        <v>32</v>
      </c>
      <c r="AL7" s="86">
        <v>33</v>
      </c>
      <c r="AM7" s="86">
        <v>34</v>
      </c>
      <c r="AN7" s="86">
        <v>35</v>
      </c>
      <c r="AO7" s="86">
        <v>36</v>
      </c>
      <c r="AP7" s="45">
        <v>37</v>
      </c>
    </row>
    <row r="8" spans="1:47" s="52" customFormat="1" ht="21.75" customHeight="1">
      <c r="A8" s="224"/>
      <c r="B8" s="224"/>
      <c r="C8" s="224"/>
      <c r="D8" s="224"/>
      <c r="E8" s="316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244"/>
      <c r="AR8" s="244"/>
      <c r="AS8" s="244"/>
      <c r="AT8" s="244"/>
      <c r="AU8" s="244"/>
    </row>
    <row r="9" spans="1:46" ht="18.75" customHeight="1">
      <c r="A9" s="24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AR9" s="19"/>
      <c r="AS9" s="19"/>
      <c r="AT9" s="19"/>
    </row>
    <row r="10" spans="1:42" ht="9.75" customHeight="1">
      <c r="A10" s="19"/>
      <c r="D10" s="19"/>
      <c r="E10" s="19"/>
      <c r="G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X10" s="19"/>
      <c r="Y10" s="19"/>
      <c r="Z10" s="19"/>
      <c r="AA10" s="19"/>
      <c r="AB10" s="19"/>
      <c r="AC10" s="19"/>
      <c r="AE10" s="19"/>
      <c r="AF10" s="19"/>
      <c r="AH10" s="19"/>
      <c r="AI10" s="19"/>
      <c r="AJ10" s="19"/>
      <c r="AL10" s="19"/>
      <c r="AO10" s="19"/>
      <c r="AP10" s="19"/>
    </row>
    <row r="11" spans="2:42" ht="9.75" customHeight="1">
      <c r="B11" s="19"/>
      <c r="D11" s="19"/>
      <c r="E11" s="19"/>
      <c r="G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X11" s="19"/>
      <c r="Y11" s="19"/>
      <c r="Z11" s="19"/>
      <c r="AA11" s="19"/>
      <c r="AB11" s="19"/>
      <c r="AC11" s="19"/>
      <c r="AE11" s="19"/>
      <c r="AF11" s="19"/>
      <c r="AH11" s="19"/>
      <c r="AI11" s="19"/>
      <c r="AJ11" s="19"/>
      <c r="AL11" s="19"/>
      <c r="AO11" s="19"/>
      <c r="AP11" s="19"/>
    </row>
    <row r="12" spans="2:41" ht="9.75" customHeight="1">
      <c r="B12" s="19"/>
      <c r="E12" s="19"/>
      <c r="G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X12" s="19"/>
      <c r="Y12" s="19"/>
      <c r="Z12" s="19"/>
      <c r="AA12" s="19"/>
      <c r="AB12" s="19"/>
      <c r="AC12" s="19"/>
      <c r="AD12" s="19"/>
      <c r="AE12" s="19"/>
      <c r="AF12" s="19"/>
      <c r="AH12" s="19"/>
      <c r="AI12" s="19"/>
      <c r="AJ12" s="19"/>
      <c r="AL12" s="19"/>
      <c r="AO12" s="19"/>
    </row>
    <row r="13" spans="3:41" ht="9.7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19"/>
      <c r="X13" s="19"/>
      <c r="Y13" s="19"/>
      <c r="Z13" s="19"/>
      <c r="AA13" s="19"/>
      <c r="AB13" s="19"/>
      <c r="AC13" s="19"/>
      <c r="AD13" s="19"/>
      <c r="AH13" s="19"/>
      <c r="AI13" s="19"/>
      <c r="AJ13" s="19"/>
      <c r="AL13" s="19"/>
      <c r="AO13" s="19"/>
    </row>
    <row r="14" spans="4:41" ht="9.75" customHeight="1">
      <c r="D14" s="19"/>
      <c r="E14" s="19"/>
      <c r="F14" s="19"/>
      <c r="G14" s="19"/>
      <c r="P14" s="19"/>
      <c r="R14" s="19"/>
      <c r="S14" s="19"/>
      <c r="T14" s="19"/>
      <c r="W14" s="19"/>
      <c r="X14" s="19"/>
      <c r="Y14" s="19"/>
      <c r="Z14" s="19"/>
      <c r="AA14" s="19"/>
      <c r="AB14" s="19"/>
      <c r="AC14" s="19"/>
      <c r="AD14" s="19"/>
      <c r="AH14" s="19"/>
      <c r="AI14" s="19"/>
      <c r="AJ14" s="19"/>
      <c r="AL14" s="19"/>
      <c r="AN14" s="19"/>
      <c r="AO14" s="19"/>
    </row>
    <row r="15" spans="4:41" ht="9.75" customHeight="1">
      <c r="D15" s="19"/>
      <c r="E15" s="19"/>
      <c r="F15" s="19"/>
      <c r="Y15" s="19"/>
      <c r="Z15" s="19"/>
      <c r="AA15" s="19"/>
      <c r="AB15" s="19"/>
      <c r="AC15" s="19"/>
      <c r="AD15" s="19"/>
      <c r="AG15" s="19"/>
      <c r="AN15" s="19"/>
      <c r="AO15" s="19"/>
    </row>
    <row r="16" spans="5:41" ht="9.75" customHeight="1">
      <c r="E16" s="19"/>
      <c r="F16" s="19"/>
      <c r="X16" s="19"/>
      <c r="Y16" s="19"/>
      <c r="Z16" s="19"/>
      <c r="AA16" s="19"/>
      <c r="AB16" s="19"/>
      <c r="AC16" s="19"/>
      <c r="AD16" s="19"/>
      <c r="AN16" s="19"/>
      <c r="AO16" s="19"/>
    </row>
    <row r="17" spans="5:41" ht="9.75" customHeight="1">
      <c r="E17" s="19"/>
      <c r="F17" s="19"/>
      <c r="X17" s="19"/>
      <c r="Z17" s="19"/>
      <c r="AA17" s="19"/>
      <c r="AB17" s="19"/>
      <c r="AC17" s="19"/>
      <c r="AN17" s="19"/>
      <c r="AO17" s="19"/>
    </row>
    <row r="18" spans="5:41" ht="9.75" customHeight="1">
      <c r="E18" s="19"/>
      <c r="F18" s="19"/>
      <c r="G18" s="19"/>
      <c r="X18" s="19"/>
      <c r="Z18" s="19"/>
      <c r="AA18" s="19"/>
      <c r="AB18" s="19"/>
      <c r="AC18" s="19"/>
      <c r="AN18" s="19"/>
      <c r="AO18" s="19"/>
    </row>
    <row r="19" spans="5:41" ht="9.75" customHeight="1">
      <c r="E19" s="19"/>
      <c r="F19" s="19"/>
      <c r="G19" s="19"/>
      <c r="X19" s="19"/>
      <c r="Z19" s="19"/>
      <c r="AB19" s="19"/>
      <c r="AC19" s="19"/>
      <c r="AN19" s="19"/>
      <c r="AO19" s="19"/>
    </row>
    <row r="20" spans="5:41" ht="9.75" customHeight="1">
      <c r="E20" s="19"/>
      <c r="G20" s="19"/>
      <c r="X20" s="19"/>
      <c r="Z20" s="19"/>
      <c r="AA20" s="19"/>
      <c r="AB20" s="19"/>
      <c r="AM20" s="19"/>
      <c r="AO20" s="19"/>
    </row>
    <row r="21" spans="5:41" ht="9.75" customHeight="1">
      <c r="E21" s="19"/>
      <c r="F21" s="19"/>
      <c r="G21" s="19"/>
      <c r="H21" s="19"/>
      <c r="W21" s="19"/>
      <c r="X21" s="19"/>
      <c r="Z21" s="19"/>
      <c r="AB21" s="19"/>
      <c r="AN21" s="19"/>
      <c r="AO21" s="19"/>
    </row>
    <row r="22" spans="5:41" ht="9.75" customHeight="1">
      <c r="E22" s="19"/>
      <c r="H22" s="19"/>
      <c r="W22" s="19"/>
      <c r="Z22" s="19"/>
      <c r="AA22" s="19"/>
      <c r="AB22" s="19"/>
      <c r="AO22" s="19"/>
    </row>
    <row r="23" spans="6:40" ht="9.75" customHeight="1">
      <c r="F23" s="19"/>
      <c r="Z23" s="19"/>
      <c r="AN23" s="19"/>
    </row>
    <row r="24" spans="6:40" ht="9.75" customHeight="1">
      <c r="F24" s="19"/>
      <c r="Y24" s="19"/>
      <c r="Z24" s="19"/>
      <c r="AN24" s="19"/>
    </row>
    <row r="25" spans="25:40" ht="9.75" customHeight="1">
      <c r="Y25" s="19"/>
      <c r="AH25" s="19"/>
      <c r="AN25" s="19"/>
    </row>
    <row r="26" spans="23:25" ht="9.75" customHeight="1">
      <c r="W26" s="19"/>
      <c r="X26" s="19"/>
      <c r="Y26" s="19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Y5:Y6"/>
    <mergeCell ref="AF5:AF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M5:M6"/>
    <mergeCell ref="K5:K6"/>
    <mergeCell ref="J5:J6"/>
    <mergeCell ref="N5:N6"/>
    <mergeCell ref="O5:O6"/>
    <mergeCell ref="L5:L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</cols>
  <sheetData>
    <row r="1" ht="25.5" customHeight="1">
      <c r="F1" s="13" t="s">
        <v>264</v>
      </c>
    </row>
    <row r="2" spans="1:6" ht="25.5" customHeight="1">
      <c r="A2" s="423" t="s">
        <v>436</v>
      </c>
      <c r="B2" s="423"/>
      <c r="C2" s="423"/>
      <c r="D2" s="423"/>
      <c r="E2" s="423"/>
      <c r="F2" s="423"/>
    </row>
    <row r="3" spans="1:6" ht="25.5" customHeight="1">
      <c r="A3" s="19" t="s">
        <v>465</v>
      </c>
      <c r="B3" s="19"/>
      <c r="F3" s="13" t="s">
        <v>246</v>
      </c>
    </row>
    <row r="4" spans="1:7" ht="23.25" customHeight="1">
      <c r="A4" s="382" t="s">
        <v>201</v>
      </c>
      <c r="B4" s="415" t="s">
        <v>363</v>
      </c>
      <c r="C4" s="415" t="s">
        <v>466</v>
      </c>
      <c r="D4" s="424" t="s">
        <v>96</v>
      </c>
      <c r="E4" s="424" t="s">
        <v>7</v>
      </c>
      <c r="F4" s="425" t="s">
        <v>370</v>
      </c>
      <c r="G4" s="148"/>
    </row>
    <row r="5" spans="1:7" ht="26.25" customHeight="1">
      <c r="A5" s="382"/>
      <c r="B5" s="415"/>
      <c r="C5" s="415"/>
      <c r="D5" s="424"/>
      <c r="E5" s="424"/>
      <c r="F5" s="425"/>
      <c r="G5" s="148"/>
    </row>
    <row r="6" spans="1:7" ht="20.25" customHeight="1">
      <c r="A6" s="98" t="s">
        <v>307</v>
      </c>
      <c r="B6" s="98" t="s">
        <v>307</v>
      </c>
      <c r="C6" s="98" t="s">
        <v>307</v>
      </c>
      <c r="D6" s="98" t="s">
        <v>307</v>
      </c>
      <c r="E6" s="98" t="s">
        <v>307</v>
      </c>
      <c r="F6" s="98" t="s">
        <v>307</v>
      </c>
      <c r="G6" s="149"/>
    </row>
    <row r="7" spans="1:7" ht="20.25" customHeight="1">
      <c r="A7" s="188"/>
      <c r="B7" s="188"/>
      <c r="C7" s="297"/>
      <c r="D7" s="235"/>
      <c r="E7" s="293"/>
      <c r="F7" s="290"/>
      <c r="G7" s="148"/>
    </row>
    <row r="8" spans="1:6" ht="18" customHeight="1">
      <c r="A8" s="33"/>
      <c r="B8" s="33"/>
      <c r="C8" s="33"/>
      <c r="D8" s="33"/>
      <c r="E8" s="33"/>
      <c r="F8" s="33"/>
    </row>
    <row r="9" spans="1:6" ht="9.75" customHeight="1">
      <c r="A9" s="19"/>
      <c r="B9" s="19"/>
      <c r="C9" s="19"/>
      <c r="D9" s="19"/>
      <c r="E9" s="19"/>
      <c r="F9" s="19"/>
    </row>
    <row r="10" spans="1:6" ht="9.75" customHeight="1">
      <c r="A10" s="19"/>
      <c r="B10" s="19"/>
      <c r="C10" s="19"/>
      <c r="D10" s="19"/>
      <c r="E10" s="19"/>
      <c r="F10" s="19"/>
    </row>
    <row r="11" spans="1:6" ht="9.75" customHeight="1">
      <c r="A11" s="19"/>
      <c r="B11" s="19"/>
      <c r="C11" s="19"/>
      <c r="D11" s="19"/>
      <c r="E11" s="19"/>
      <c r="F11" s="19"/>
    </row>
    <row r="12" spans="2:6" ht="9.75" customHeight="1">
      <c r="B12" s="19"/>
      <c r="C12" s="19"/>
      <c r="D12" s="19"/>
      <c r="E12" s="19"/>
      <c r="F12" s="19"/>
    </row>
    <row r="13" spans="2:6" ht="9.75" customHeight="1">
      <c r="B13" s="19"/>
      <c r="C13" s="19"/>
      <c r="D13" s="19"/>
      <c r="E13" s="19"/>
      <c r="F13" s="19"/>
    </row>
    <row r="14" spans="2:6" ht="9.75" customHeight="1">
      <c r="B14" s="19"/>
      <c r="C14" s="19"/>
      <c r="D14" s="19"/>
      <c r="E14" s="19"/>
      <c r="F14" s="19"/>
    </row>
    <row r="15" spans="2:6" ht="9.75" customHeight="1">
      <c r="B15" s="19"/>
      <c r="C15" s="19"/>
      <c r="D15" s="19"/>
      <c r="E15" s="19"/>
      <c r="F15" s="19"/>
    </row>
    <row r="16" spans="2:6" ht="9.75" customHeight="1">
      <c r="B16" s="19"/>
      <c r="C16" s="19"/>
      <c r="D16" s="19"/>
      <c r="E16" s="19"/>
      <c r="F16" s="19"/>
    </row>
    <row r="17" spans="2:6" ht="9.75" customHeight="1">
      <c r="B17" s="19"/>
      <c r="C17" s="19"/>
      <c r="D17" s="19"/>
      <c r="E17" s="19"/>
      <c r="F17" s="19"/>
    </row>
    <row r="18" spans="2:6" ht="9.75" customHeight="1">
      <c r="B18" s="19"/>
      <c r="C18" s="19"/>
      <c r="D18" s="19"/>
      <c r="E18" s="19"/>
      <c r="F18" s="19"/>
    </row>
    <row r="19" spans="2:6" ht="9.75" customHeight="1">
      <c r="B19" s="19"/>
      <c r="C19" s="19"/>
      <c r="D19" s="19"/>
      <c r="E19" s="19"/>
      <c r="F19" s="19"/>
    </row>
    <row r="20" spans="2:6" ht="9.75" customHeight="1">
      <c r="B20" s="19"/>
      <c r="C20" s="19"/>
      <c r="D20" s="19"/>
      <c r="E20" s="19"/>
      <c r="F20" s="19"/>
    </row>
    <row r="21" spans="2:6" ht="9.75" customHeight="1">
      <c r="B21" s="19"/>
      <c r="C21" s="19"/>
      <c r="D21" s="19"/>
      <c r="E21" s="19"/>
      <c r="F21" s="19"/>
    </row>
    <row r="22" spans="2:6" ht="9.75" customHeight="1">
      <c r="B22" s="19"/>
      <c r="C22" s="19"/>
      <c r="D22" s="19"/>
      <c r="E22" s="19"/>
      <c r="F22" s="19"/>
    </row>
    <row r="23" spans="3:6" ht="9.75" customHeight="1">
      <c r="C23" s="19"/>
      <c r="D23" s="19"/>
      <c r="F23" s="19"/>
    </row>
    <row r="24" spans="3:6" ht="9.75" customHeight="1">
      <c r="C24" s="19"/>
      <c r="F24" s="19"/>
    </row>
    <row r="25" ht="9.75" customHeight="1">
      <c r="C25" s="19"/>
    </row>
    <row r="26" spans="3:4" ht="9.75" customHeight="1">
      <c r="C26" s="19"/>
      <c r="D26" s="19"/>
    </row>
    <row r="27" ht="9.75" customHeight="1">
      <c r="C27" s="19"/>
    </row>
    <row r="28" spans="3:4" ht="9.75" customHeight="1">
      <c r="C28" s="19"/>
      <c r="D28" s="19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37"/>
      <c r="B1" s="137"/>
      <c r="C1" s="137"/>
      <c r="D1" s="137"/>
      <c r="E1" s="137"/>
      <c r="F1" s="13" t="s">
        <v>415</v>
      </c>
    </row>
    <row r="2" spans="1:6" ht="25.5" customHeight="1">
      <c r="A2" s="423" t="s">
        <v>116</v>
      </c>
      <c r="B2" s="423"/>
      <c r="C2" s="423"/>
      <c r="D2" s="423"/>
      <c r="E2" s="423"/>
      <c r="F2" s="423"/>
    </row>
    <row r="3" spans="1:6" ht="25.5" customHeight="1">
      <c r="A3" s="138" t="s">
        <v>465</v>
      </c>
      <c r="B3" s="138"/>
      <c r="C3" s="137"/>
      <c r="D3" s="137"/>
      <c r="E3" s="137"/>
      <c r="F3" s="150" t="s">
        <v>246</v>
      </c>
    </row>
    <row r="4" spans="1:9" ht="23.25" customHeight="1">
      <c r="A4" s="366" t="s">
        <v>201</v>
      </c>
      <c r="B4" s="420" t="s">
        <v>363</v>
      </c>
      <c r="C4" s="420" t="s">
        <v>466</v>
      </c>
      <c r="D4" s="420" t="s">
        <v>96</v>
      </c>
      <c r="E4" s="426" t="s">
        <v>7</v>
      </c>
      <c r="F4" s="427" t="s">
        <v>370</v>
      </c>
      <c r="G4" s="148"/>
      <c r="H4" s="148"/>
      <c r="I4" s="148"/>
    </row>
    <row r="5" spans="1:9" ht="26.25" customHeight="1">
      <c r="A5" s="366"/>
      <c r="B5" s="420"/>
      <c r="C5" s="420"/>
      <c r="D5" s="420"/>
      <c r="E5" s="426"/>
      <c r="F5" s="427"/>
      <c r="G5" s="148"/>
      <c r="H5" s="148"/>
      <c r="I5" s="148"/>
    </row>
    <row r="6" spans="1:9" ht="20.25" customHeight="1">
      <c r="A6" s="151" t="s">
        <v>307</v>
      </c>
      <c r="B6" s="151" t="s">
        <v>307</v>
      </c>
      <c r="C6" s="151" t="s">
        <v>307</v>
      </c>
      <c r="D6" s="151" t="s">
        <v>307</v>
      </c>
      <c r="E6" s="151" t="s">
        <v>307</v>
      </c>
      <c r="F6" s="151" t="s">
        <v>307</v>
      </c>
      <c r="G6" s="152"/>
      <c r="H6" s="152"/>
      <c r="I6" s="152"/>
    </row>
    <row r="7" spans="1:9" ht="20.25" customHeight="1">
      <c r="A7" s="308"/>
      <c r="B7" s="286"/>
      <c r="C7" s="317"/>
      <c r="D7" s="286"/>
      <c r="E7" s="286"/>
      <c r="F7" s="274"/>
      <c r="G7" s="148"/>
      <c r="H7" s="148"/>
      <c r="I7" s="148"/>
    </row>
    <row r="8" spans="1:6" ht="20.25" customHeight="1">
      <c r="A8" s="33"/>
      <c r="B8" s="33"/>
      <c r="C8" s="33"/>
      <c r="D8" s="33"/>
      <c r="E8" s="33"/>
      <c r="F8" s="33"/>
    </row>
    <row r="9" spans="2:6" ht="9.75" customHeight="1">
      <c r="B9" s="19"/>
      <c r="C9" s="19"/>
      <c r="D9" s="19"/>
      <c r="E9" s="19"/>
      <c r="F9" s="19"/>
    </row>
    <row r="10" spans="2:6" ht="9.75" customHeight="1">
      <c r="B10" s="19"/>
      <c r="C10" s="19"/>
      <c r="D10" s="19"/>
      <c r="E10" s="19"/>
      <c r="F10" s="19"/>
    </row>
    <row r="11" spans="2:6" ht="9.75" customHeight="1">
      <c r="B11" s="19"/>
      <c r="C11" s="19"/>
      <c r="D11" s="19"/>
      <c r="E11" s="19"/>
      <c r="F11" s="19"/>
    </row>
    <row r="12" spans="2:6" ht="9.75" customHeight="1">
      <c r="B12" s="19"/>
      <c r="C12" s="19"/>
      <c r="D12" s="19"/>
      <c r="E12" s="19"/>
      <c r="F12" s="19"/>
    </row>
    <row r="13" spans="2:6" ht="9.75" customHeight="1">
      <c r="B13" s="19"/>
      <c r="C13" s="19"/>
      <c r="D13" s="19"/>
      <c r="E13" s="19"/>
      <c r="F13" s="19"/>
    </row>
    <row r="14" spans="2:6" ht="9.75" customHeight="1">
      <c r="B14" s="19"/>
      <c r="C14" s="19"/>
      <c r="D14" s="19"/>
      <c r="E14" s="19"/>
      <c r="F14" s="19"/>
    </row>
    <row r="15" spans="2:6" ht="9.75" customHeight="1">
      <c r="B15" s="19"/>
      <c r="C15" s="19"/>
      <c r="D15" s="19"/>
      <c r="F15" s="19"/>
    </row>
    <row r="16" spans="2:6" ht="9.75" customHeight="1">
      <c r="B16" s="19"/>
      <c r="C16" s="19"/>
      <c r="D16" s="19"/>
      <c r="E16" s="19"/>
      <c r="F16" s="19"/>
    </row>
    <row r="17" spans="2:6" ht="9.75" customHeight="1">
      <c r="B17" s="19"/>
      <c r="C17" s="19"/>
      <c r="D17" s="19"/>
      <c r="E17" s="19"/>
      <c r="F17" s="19"/>
    </row>
    <row r="18" spans="2:6" ht="9.75" customHeight="1">
      <c r="B18" s="19"/>
      <c r="C18" s="19"/>
      <c r="D18" s="19"/>
      <c r="E18" s="19"/>
      <c r="F18" s="19"/>
    </row>
    <row r="19" spans="2:6" ht="9.75" customHeight="1">
      <c r="B19" s="19"/>
      <c r="C19" s="19"/>
      <c r="D19" s="19"/>
      <c r="E19" s="19"/>
      <c r="F19" s="19"/>
    </row>
    <row r="20" spans="3:6" ht="9.75" customHeight="1">
      <c r="C20" s="19"/>
      <c r="D20" s="19"/>
      <c r="E20" s="19"/>
      <c r="F20" s="19"/>
    </row>
    <row r="21" spans="3:6" ht="9.75" customHeight="1">
      <c r="C21" s="19"/>
      <c r="D21" s="19"/>
      <c r="E21" s="19"/>
      <c r="F21" s="19"/>
    </row>
    <row r="22" spans="3:6" ht="9.75" customHeight="1">
      <c r="C22" s="19"/>
      <c r="D22" s="19"/>
      <c r="E22" s="19"/>
      <c r="F22" s="19"/>
    </row>
    <row r="23" spans="3:6" ht="9.75" customHeight="1">
      <c r="C23" s="19"/>
      <c r="D23" s="19"/>
      <c r="F23" s="19"/>
    </row>
    <row r="24" spans="3:6" ht="9.75" customHeight="1">
      <c r="C24" s="19"/>
      <c r="F24" s="19"/>
    </row>
    <row r="25" ht="12.75" customHeight="1"/>
    <row r="26" ht="12.75" customHeight="1"/>
    <row r="27" ht="12.75" customHeight="1"/>
    <row r="28" ht="9.75" customHeight="1">
      <c r="D28" s="19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37"/>
      <c r="B1" s="137"/>
      <c r="C1" s="137"/>
      <c r="D1" s="137"/>
      <c r="E1" s="137"/>
      <c r="F1" s="13" t="s">
        <v>211</v>
      </c>
    </row>
    <row r="2" spans="1:6" ht="25.5" customHeight="1">
      <c r="A2" s="423" t="s">
        <v>413</v>
      </c>
      <c r="B2" s="423"/>
      <c r="C2" s="423"/>
      <c r="D2" s="423"/>
      <c r="E2" s="423"/>
      <c r="F2" s="423"/>
    </row>
    <row r="3" spans="1:6" ht="25.5" customHeight="1">
      <c r="A3" s="138" t="s">
        <v>465</v>
      </c>
      <c r="B3" s="138"/>
      <c r="C3" s="137"/>
      <c r="D3" s="137"/>
      <c r="E3" s="137"/>
      <c r="F3" s="150" t="s">
        <v>246</v>
      </c>
    </row>
    <row r="4" spans="1:9" ht="23.25" customHeight="1">
      <c r="A4" s="366" t="s">
        <v>201</v>
      </c>
      <c r="B4" s="420" t="s">
        <v>363</v>
      </c>
      <c r="C4" s="420" t="s">
        <v>466</v>
      </c>
      <c r="D4" s="420" t="s">
        <v>96</v>
      </c>
      <c r="E4" s="426" t="s">
        <v>7</v>
      </c>
      <c r="F4" s="427" t="s">
        <v>370</v>
      </c>
      <c r="G4" s="148"/>
      <c r="H4" s="148"/>
      <c r="I4" s="148"/>
    </row>
    <row r="5" spans="1:9" ht="26.25" customHeight="1">
      <c r="A5" s="366"/>
      <c r="B5" s="420"/>
      <c r="C5" s="420"/>
      <c r="D5" s="420"/>
      <c r="E5" s="426"/>
      <c r="F5" s="427"/>
      <c r="G5" s="148"/>
      <c r="H5" s="148"/>
      <c r="I5" s="148"/>
    </row>
    <row r="6" spans="1:9" ht="20.25" customHeight="1">
      <c r="A6" s="151" t="s">
        <v>307</v>
      </c>
      <c r="B6" s="151" t="s">
        <v>307</v>
      </c>
      <c r="C6" s="151" t="s">
        <v>307</v>
      </c>
      <c r="D6" s="151" t="s">
        <v>307</v>
      </c>
      <c r="E6" s="151" t="s">
        <v>307</v>
      </c>
      <c r="F6" s="151" t="s">
        <v>307</v>
      </c>
      <c r="G6" s="152"/>
      <c r="H6" s="152"/>
      <c r="I6" s="152"/>
    </row>
    <row r="7" spans="1:9" ht="20.25" customHeight="1">
      <c r="A7" s="308"/>
      <c r="B7" s="286"/>
      <c r="C7" s="317"/>
      <c r="D7" s="286"/>
      <c r="E7" s="318"/>
      <c r="F7" s="275"/>
      <c r="G7" s="148"/>
      <c r="H7" s="148"/>
      <c r="I7" s="148"/>
    </row>
    <row r="8" spans="1:6" ht="20.25" customHeight="1">
      <c r="A8" s="33"/>
      <c r="B8" s="33"/>
      <c r="C8" s="33"/>
      <c r="D8" s="33"/>
      <c r="E8" s="33"/>
      <c r="F8" s="33"/>
    </row>
    <row r="9" spans="2:6" ht="9.75" customHeight="1">
      <c r="B9" s="19"/>
      <c r="C9" s="19"/>
      <c r="D9" s="19"/>
      <c r="E9" s="19"/>
      <c r="F9" s="19"/>
    </row>
    <row r="10" spans="2:6" ht="9.75" customHeight="1">
      <c r="B10" s="19"/>
      <c r="C10" s="19"/>
      <c r="D10" s="19"/>
      <c r="E10" s="19"/>
      <c r="F10" s="19"/>
    </row>
    <row r="11" spans="2:6" ht="9.75" customHeight="1">
      <c r="B11" s="19"/>
      <c r="C11" s="19"/>
      <c r="D11" s="19"/>
      <c r="E11" s="19"/>
      <c r="F11" s="19"/>
    </row>
    <row r="12" spans="2:6" ht="9.75" customHeight="1">
      <c r="B12" s="19"/>
      <c r="C12" s="19"/>
      <c r="D12" s="19"/>
      <c r="E12" s="19"/>
      <c r="F12" s="19"/>
    </row>
    <row r="13" spans="2:6" ht="9.75" customHeight="1">
      <c r="B13" s="19"/>
      <c r="C13" s="19"/>
      <c r="D13" s="19"/>
      <c r="E13" s="19"/>
      <c r="F13" s="19"/>
    </row>
    <row r="14" spans="2:6" ht="9.75" customHeight="1">
      <c r="B14" s="19"/>
      <c r="C14" s="19"/>
      <c r="D14" s="19"/>
      <c r="E14" s="19"/>
      <c r="F14" s="19"/>
    </row>
    <row r="15" spans="2:6" ht="9.75" customHeight="1">
      <c r="B15" s="19"/>
      <c r="C15" s="19"/>
      <c r="D15" s="19"/>
      <c r="F15" s="19"/>
    </row>
    <row r="16" spans="2:6" ht="9.75" customHeight="1">
      <c r="B16" s="19"/>
      <c r="C16" s="19"/>
      <c r="D16" s="19"/>
      <c r="E16" s="19"/>
      <c r="F16" s="19"/>
    </row>
    <row r="17" spans="2:6" ht="9.75" customHeight="1">
      <c r="B17" s="19"/>
      <c r="C17" s="19"/>
      <c r="D17" s="19"/>
      <c r="E17" s="19"/>
      <c r="F17" s="19"/>
    </row>
    <row r="18" spans="2:6" ht="9.75" customHeight="1">
      <c r="B18" s="19"/>
      <c r="C18" s="19"/>
      <c r="D18" s="19"/>
      <c r="E18" s="19"/>
      <c r="F18" s="19"/>
    </row>
    <row r="19" spans="2:6" ht="9.75" customHeight="1">
      <c r="B19" s="19"/>
      <c r="C19" s="19"/>
      <c r="D19" s="19"/>
      <c r="E19" s="19"/>
      <c r="F19" s="19"/>
    </row>
    <row r="20" spans="3:6" ht="9.75" customHeight="1">
      <c r="C20" s="19"/>
      <c r="D20" s="19"/>
      <c r="E20" s="19"/>
      <c r="F20" s="19"/>
    </row>
    <row r="21" spans="3:6" ht="9.75" customHeight="1">
      <c r="C21" s="19"/>
      <c r="D21" s="19"/>
      <c r="E21" s="19"/>
      <c r="F21" s="19"/>
    </row>
    <row r="22" spans="3:6" ht="9.75" customHeight="1">
      <c r="C22" s="19"/>
      <c r="D22" s="19"/>
      <c r="E22" s="19"/>
      <c r="F22" s="19"/>
    </row>
    <row r="23" spans="3:6" ht="9.75" customHeight="1">
      <c r="C23" s="19"/>
      <c r="D23" s="19"/>
      <c r="F23" s="19"/>
    </row>
    <row r="24" spans="3:6" ht="9.75" customHeight="1">
      <c r="C24" s="19"/>
      <c r="F24" s="19"/>
    </row>
    <row r="25" ht="12.75" customHeight="1"/>
    <row r="26" ht="12.75" customHeight="1"/>
    <row r="27" ht="12.75" customHeight="1"/>
    <row r="28" ht="9.75" customHeight="1">
      <c r="D28" s="19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37"/>
      <c r="B1" s="137"/>
      <c r="C1" s="137"/>
      <c r="D1" s="137"/>
      <c r="E1" s="137"/>
      <c r="F1" s="13" t="s">
        <v>115</v>
      </c>
    </row>
    <row r="2" spans="1:6" ht="25.5" customHeight="1">
      <c r="A2" s="423" t="s">
        <v>103</v>
      </c>
      <c r="B2" s="423"/>
      <c r="C2" s="423"/>
      <c r="D2" s="423"/>
      <c r="E2" s="423"/>
      <c r="F2" s="423"/>
    </row>
    <row r="3" spans="1:6" ht="25.5" customHeight="1">
      <c r="A3" s="138" t="s">
        <v>465</v>
      </c>
      <c r="B3" s="138"/>
      <c r="C3" s="137"/>
      <c r="D3" s="137"/>
      <c r="E3" s="137"/>
      <c r="F3" s="150" t="s">
        <v>246</v>
      </c>
    </row>
    <row r="4" spans="1:9" ht="23.25" customHeight="1">
      <c r="A4" s="366" t="s">
        <v>201</v>
      </c>
      <c r="B4" s="420" t="s">
        <v>363</v>
      </c>
      <c r="C4" s="420" t="s">
        <v>466</v>
      </c>
      <c r="D4" s="420" t="s">
        <v>96</v>
      </c>
      <c r="E4" s="426" t="s">
        <v>7</v>
      </c>
      <c r="F4" s="427" t="s">
        <v>370</v>
      </c>
      <c r="G4" s="148"/>
      <c r="H4" s="148"/>
      <c r="I4" s="148"/>
    </row>
    <row r="5" spans="1:9" ht="26.25" customHeight="1">
      <c r="A5" s="366"/>
      <c r="B5" s="420"/>
      <c r="C5" s="420"/>
      <c r="D5" s="420"/>
      <c r="E5" s="426"/>
      <c r="F5" s="427"/>
      <c r="G5" s="148"/>
      <c r="H5" s="148"/>
      <c r="I5" s="148"/>
    </row>
    <row r="6" spans="1:9" ht="20.25" customHeight="1">
      <c r="A6" s="151" t="s">
        <v>307</v>
      </c>
      <c r="B6" s="151" t="s">
        <v>307</v>
      </c>
      <c r="C6" s="151" t="s">
        <v>307</v>
      </c>
      <c r="D6" s="151" t="s">
        <v>307</v>
      </c>
      <c r="E6" s="151" t="s">
        <v>307</v>
      </c>
      <c r="F6" s="151" t="s">
        <v>307</v>
      </c>
      <c r="G6" s="152"/>
      <c r="H6" s="152"/>
      <c r="I6" s="152"/>
    </row>
    <row r="7" spans="1:9" ht="20.25" customHeight="1">
      <c r="A7" s="308"/>
      <c r="B7" s="286"/>
      <c r="C7" s="317"/>
      <c r="D7" s="286"/>
      <c r="E7" s="318"/>
      <c r="F7" s="275"/>
      <c r="G7" s="148"/>
      <c r="H7" s="148"/>
      <c r="I7" s="148"/>
    </row>
    <row r="8" spans="1:6" ht="20.25" customHeight="1">
      <c r="A8" s="33"/>
      <c r="B8" s="33"/>
      <c r="C8" s="33"/>
      <c r="D8" s="33"/>
      <c r="E8" s="33"/>
      <c r="F8" s="33"/>
    </row>
    <row r="9" spans="2:6" ht="9.75" customHeight="1">
      <c r="B9" s="19"/>
      <c r="C9" s="19"/>
      <c r="D9" s="19"/>
      <c r="E9" s="19"/>
      <c r="F9" s="19"/>
    </row>
    <row r="10" spans="2:6" ht="9.75" customHeight="1">
      <c r="B10" s="19"/>
      <c r="C10" s="19"/>
      <c r="D10" s="19"/>
      <c r="E10" s="19"/>
      <c r="F10" s="19"/>
    </row>
    <row r="11" spans="2:6" ht="9.75" customHeight="1">
      <c r="B11" s="19"/>
      <c r="C11" s="19"/>
      <c r="D11" s="19"/>
      <c r="E11" s="19"/>
      <c r="F11" s="19"/>
    </row>
    <row r="12" spans="2:6" ht="9.75" customHeight="1">
      <c r="B12" s="19"/>
      <c r="C12" s="19"/>
      <c r="D12" s="19"/>
      <c r="E12" s="19"/>
      <c r="F12" s="19"/>
    </row>
    <row r="13" spans="2:6" ht="9.75" customHeight="1">
      <c r="B13" s="19"/>
      <c r="C13" s="19"/>
      <c r="D13" s="19"/>
      <c r="E13" s="19"/>
      <c r="F13" s="19"/>
    </row>
    <row r="14" spans="2:6" ht="9.75" customHeight="1">
      <c r="B14" s="19"/>
      <c r="C14" s="19"/>
      <c r="D14" s="19"/>
      <c r="E14" s="19"/>
      <c r="F14" s="19"/>
    </row>
    <row r="15" spans="2:6" ht="9.75" customHeight="1">
      <c r="B15" s="19"/>
      <c r="C15" s="19"/>
      <c r="D15" s="19"/>
      <c r="F15" s="19"/>
    </row>
    <row r="16" spans="2:6" ht="9.75" customHeight="1">
      <c r="B16" s="19"/>
      <c r="C16" s="19"/>
      <c r="D16" s="19"/>
      <c r="E16" s="19"/>
      <c r="F16" s="19"/>
    </row>
    <row r="17" spans="2:6" ht="9.75" customHeight="1">
      <c r="B17" s="19"/>
      <c r="C17" s="19"/>
      <c r="D17" s="19"/>
      <c r="E17" s="19"/>
      <c r="F17" s="19"/>
    </row>
    <row r="18" spans="2:6" ht="9.75" customHeight="1">
      <c r="B18" s="19"/>
      <c r="C18" s="19"/>
      <c r="D18" s="19"/>
      <c r="E18" s="19"/>
      <c r="F18" s="19"/>
    </row>
    <row r="19" spans="2:6" ht="9.75" customHeight="1">
      <c r="B19" s="19"/>
      <c r="C19" s="19"/>
      <c r="D19" s="19"/>
      <c r="E19" s="19"/>
      <c r="F19" s="19"/>
    </row>
    <row r="20" spans="3:6" ht="9.75" customHeight="1">
      <c r="C20" s="19"/>
      <c r="D20" s="19"/>
      <c r="E20" s="19"/>
      <c r="F20" s="19"/>
    </row>
    <row r="21" spans="3:6" ht="9.75" customHeight="1">
      <c r="C21" s="19"/>
      <c r="D21" s="19"/>
      <c r="E21" s="19"/>
      <c r="F21" s="19"/>
    </row>
    <row r="22" spans="3:6" ht="9.75" customHeight="1">
      <c r="C22" s="19"/>
      <c r="D22" s="19"/>
      <c r="E22" s="19"/>
      <c r="F22" s="19"/>
    </row>
    <row r="23" spans="3:6" ht="9.75" customHeight="1">
      <c r="C23" s="19"/>
      <c r="D23" s="19"/>
      <c r="F23" s="19"/>
    </row>
    <row r="24" spans="3:6" ht="9.75" customHeight="1">
      <c r="C24" s="19"/>
      <c r="F24" s="19"/>
    </row>
    <row r="25" ht="12.75" customHeight="1"/>
    <row r="26" ht="12.75" customHeight="1"/>
    <row r="27" ht="12.75" customHeight="1"/>
    <row r="28" ht="9.75" customHeight="1">
      <c r="D28" s="19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</cols>
  <sheetData>
    <row r="1" spans="1:6" ht="25.5" customHeight="1">
      <c r="A1" s="138"/>
      <c r="B1" s="137"/>
      <c r="C1" s="137"/>
      <c r="D1" s="138"/>
      <c r="E1" s="138"/>
      <c r="F1" s="13" t="s">
        <v>381</v>
      </c>
    </row>
    <row r="2" spans="1:6" ht="25.5" customHeight="1">
      <c r="A2" s="428" t="s">
        <v>357</v>
      </c>
      <c r="B2" s="428"/>
      <c r="C2" s="428"/>
      <c r="D2" s="428"/>
      <c r="E2" s="428"/>
      <c r="F2" s="428"/>
    </row>
    <row r="3" spans="1:6" ht="25.5" customHeight="1">
      <c r="A3" s="138" t="s">
        <v>465</v>
      </c>
      <c r="B3" s="138"/>
      <c r="C3" s="137"/>
      <c r="D3" s="138"/>
      <c r="E3" s="138"/>
      <c r="F3" s="153" t="s">
        <v>246</v>
      </c>
    </row>
    <row r="4" spans="1:9" ht="23.25" customHeight="1">
      <c r="A4" s="366" t="s">
        <v>241</v>
      </c>
      <c r="B4" s="432" t="s">
        <v>363</v>
      </c>
      <c r="C4" s="420" t="s">
        <v>466</v>
      </c>
      <c r="D4" s="429" t="s">
        <v>96</v>
      </c>
      <c r="E4" s="429" t="s">
        <v>7</v>
      </c>
      <c r="F4" s="430" t="s">
        <v>370</v>
      </c>
      <c r="G4" s="148"/>
      <c r="H4" s="148"/>
      <c r="I4" s="148"/>
    </row>
    <row r="5" spans="1:9" ht="26.25" customHeight="1">
      <c r="A5" s="366"/>
      <c r="B5" s="432"/>
      <c r="C5" s="420"/>
      <c r="D5" s="420"/>
      <c r="E5" s="420"/>
      <c r="F5" s="431"/>
      <c r="G5" s="148"/>
      <c r="H5" s="148"/>
      <c r="I5" s="148"/>
    </row>
    <row r="6" spans="1:9" ht="20.25" customHeight="1">
      <c r="A6" s="151" t="s">
        <v>307</v>
      </c>
      <c r="B6" s="151" t="s">
        <v>307</v>
      </c>
      <c r="C6" s="151" t="s">
        <v>307</v>
      </c>
      <c r="D6" s="151" t="s">
        <v>307</v>
      </c>
      <c r="E6" s="151" t="s">
        <v>307</v>
      </c>
      <c r="F6" s="151" t="s">
        <v>307</v>
      </c>
      <c r="G6" s="149"/>
      <c r="H6" s="149"/>
      <c r="I6" s="149"/>
    </row>
    <row r="7" spans="1:9" ht="20.25" customHeight="1">
      <c r="A7" s="308"/>
      <c r="B7" s="318"/>
      <c r="C7" s="319"/>
      <c r="D7" s="283"/>
      <c r="E7" s="283"/>
      <c r="F7" s="275"/>
      <c r="G7" s="54"/>
      <c r="H7" s="148"/>
      <c r="I7" s="148"/>
    </row>
    <row r="8" spans="1:7" ht="18" customHeight="1">
      <c r="A8" s="33"/>
      <c r="B8" s="33"/>
      <c r="C8" s="33"/>
      <c r="D8" s="33"/>
      <c r="E8" s="33"/>
      <c r="F8" s="33"/>
      <c r="G8" s="19"/>
    </row>
    <row r="9" spans="1:9" ht="9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7" ht="9.75" customHeight="1">
      <c r="A10" s="19"/>
      <c r="B10" s="19"/>
      <c r="C10" s="19"/>
      <c r="D10" s="19"/>
      <c r="E10" s="19"/>
      <c r="F10" s="19"/>
      <c r="G10" s="19"/>
    </row>
    <row r="11" spans="1:7" ht="9.75" customHeight="1">
      <c r="A11" s="19"/>
      <c r="B11" s="19"/>
      <c r="C11" s="19"/>
      <c r="D11" s="19"/>
      <c r="E11" s="19"/>
      <c r="F11" s="19"/>
      <c r="G11" s="19"/>
    </row>
    <row r="12" spans="1:7" ht="9.75" customHeight="1">
      <c r="A12" s="19"/>
      <c r="B12" s="19"/>
      <c r="C12" s="19"/>
      <c r="D12" s="19"/>
      <c r="E12" s="19"/>
      <c r="F12" s="19"/>
      <c r="G12" s="19"/>
    </row>
    <row r="13" spans="1:7" ht="9.75" customHeight="1">
      <c r="A13" s="19"/>
      <c r="B13" s="19"/>
      <c r="C13" s="19"/>
      <c r="D13" s="19"/>
      <c r="E13" s="19"/>
      <c r="F13" s="19"/>
      <c r="G13" s="19"/>
    </row>
    <row r="14" spans="1:7" ht="9.75" customHeight="1">
      <c r="A14" s="19"/>
      <c r="B14" s="19"/>
      <c r="C14" s="19"/>
      <c r="D14" s="19"/>
      <c r="E14" s="19"/>
      <c r="F14" s="19"/>
      <c r="G14" s="19"/>
    </row>
    <row r="15" spans="1:7" ht="9.75" customHeight="1">
      <c r="A15" s="19"/>
      <c r="B15" s="19"/>
      <c r="C15" s="19"/>
      <c r="D15" s="19"/>
      <c r="E15" s="19"/>
      <c r="F15" s="19"/>
      <c r="G15" s="19"/>
    </row>
    <row r="16" spans="1:7" ht="9.75" customHeight="1">
      <c r="A16" s="19"/>
      <c r="B16" s="19"/>
      <c r="C16" s="19"/>
      <c r="D16" s="19"/>
      <c r="E16" s="19"/>
      <c r="F16" s="19"/>
      <c r="G16" s="19"/>
    </row>
    <row r="17" spans="1:7" ht="9.75" customHeight="1">
      <c r="A17" s="19"/>
      <c r="B17" s="19"/>
      <c r="C17" s="19"/>
      <c r="D17" s="19"/>
      <c r="E17" s="19"/>
      <c r="F17" s="19"/>
      <c r="G17" s="19"/>
    </row>
    <row r="18" spans="1:7" ht="9.75" customHeight="1">
      <c r="A18" s="19"/>
      <c r="B18" s="19"/>
      <c r="D18" s="19"/>
      <c r="E18" s="19"/>
      <c r="F18" s="19"/>
      <c r="G18" s="19"/>
    </row>
    <row r="19" spans="1:7" ht="9.75" customHeight="1">
      <c r="A19" s="19"/>
      <c r="B19" s="19"/>
      <c r="C19" s="19"/>
      <c r="D19" s="19"/>
      <c r="E19" s="19"/>
      <c r="F19" s="19"/>
      <c r="G19" s="19"/>
    </row>
    <row r="20" spans="1:6" ht="9.75" customHeight="1">
      <c r="A20" s="19"/>
      <c r="B20" s="19"/>
      <c r="C20" s="19"/>
      <c r="D20" s="19"/>
      <c r="E20" s="19"/>
      <c r="F20" s="19"/>
    </row>
    <row r="21" spans="1:6" ht="9.75" customHeight="1">
      <c r="A21" s="19"/>
      <c r="C21" s="19"/>
      <c r="D21" s="19"/>
      <c r="E21" s="19"/>
      <c r="F21" s="19"/>
    </row>
    <row r="22" spans="1:6" ht="9.75" customHeight="1">
      <c r="A22" s="19"/>
      <c r="C22" s="19"/>
      <c r="D22" s="19"/>
      <c r="E22" s="19"/>
      <c r="F22" s="19"/>
    </row>
    <row r="23" spans="1:6" ht="9.75" customHeight="1">
      <c r="A23" s="19"/>
      <c r="C23" s="19"/>
      <c r="D23" s="19"/>
      <c r="E23" s="19"/>
      <c r="F23" s="19"/>
    </row>
    <row r="24" spans="1:6" ht="9.75" customHeight="1">
      <c r="A24" s="19"/>
      <c r="C24" s="19"/>
      <c r="D24" s="19"/>
      <c r="E24" s="19"/>
      <c r="F24" s="19"/>
    </row>
    <row r="25" spans="1:5" ht="9.75" customHeight="1">
      <c r="A25" s="19"/>
      <c r="C25" s="19"/>
      <c r="D25" s="19"/>
      <c r="E25" s="19"/>
    </row>
    <row r="26" spans="1:5" ht="9.75" customHeight="1">
      <c r="A26" s="19"/>
      <c r="C26" s="19"/>
      <c r="D26" s="19"/>
      <c r="E26" s="19"/>
    </row>
    <row r="27" ht="12.75" customHeight="1"/>
    <row r="28" spans="1:5" ht="9.75" customHeight="1">
      <c r="A28" s="19"/>
      <c r="D28" s="19"/>
      <c r="E28" s="19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</cols>
  <sheetData>
    <row r="1" spans="1:8" ht="25.5" customHeight="1">
      <c r="A1" s="137"/>
      <c r="B1" s="137"/>
      <c r="C1" s="137"/>
      <c r="D1" s="137"/>
      <c r="E1" s="137"/>
      <c r="F1" s="137"/>
      <c r="G1" s="137"/>
      <c r="H1" s="13" t="s">
        <v>300</v>
      </c>
    </row>
    <row r="2" spans="1:8" ht="25.5" customHeight="1">
      <c r="A2" s="39" t="s">
        <v>291</v>
      </c>
      <c r="B2" s="39"/>
      <c r="C2" s="39"/>
      <c r="D2" s="39"/>
      <c r="E2" s="39"/>
      <c r="F2" s="39"/>
      <c r="G2" s="39"/>
      <c r="H2" s="39"/>
    </row>
    <row r="3" spans="1:8" ht="25.5" customHeight="1">
      <c r="A3" s="138" t="s">
        <v>465</v>
      </c>
      <c r="B3" s="138"/>
      <c r="C3" s="137"/>
      <c r="D3" s="137"/>
      <c r="E3" s="137"/>
      <c r="F3" s="137"/>
      <c r="G3" s="137"/>
      <c r="H3" s="150" t="s">
        <v>246</v>
      </c>
    </row>
    <row r="4" spans="1:11" ht="23.25" customHeight="1">
      <c r="A4" s="366" t="s">
        <v>241</v>
      </c>
      <c r="B4" s="420" t="s">
        <v>363</v>
      </c>
      <c r="C4" s="420" t="s">
        <v>466</v>
      </c>
      <c r="D4" s="426" t="s">
        <v>96</v>
      </c>
      <c r="E4" s="426" t="s">
        <v>7</v>
      </c>
      <c r="F4" s="426" t="s">
        <v>109</v>
      </c>
      <c r="G4" s="426" t="s">
        <v>226</v>
      </c>
      <c r="H4" s="431" t="s">
        <v>86</v>
      </c>
      <c r="I4" s="148"/>
      <c r="J4" s="148"/>
      <c r="K4" s="148"/>
    </row>
    <row r="5" spans="1:11" ht="26.25" customHeight="1">
      <c r="A5" s="366"/>
      <c r="B5" s="420"/>
      <c r="C5" s="420"/>
      <c r="D5" s="426"/>
      <c r="E5" s="426"/>
      <c r="F5" s="426"/>
      <c r="G5" s="426"/>
      <c r="H5" s="431"/>
      <c r="I5" s="148"/>
      <c r="J5" s="148"/>
      <c r="K5" s="148"/>
    </row>
    <row r="6" spans="1:11" ht="20.25" customHeight="1">
      <c r="A6" s="151" t="s">
        <v>307</v>
      </c>
      <c r="B6" s="151" t="s">
        <v>307</v>
      </c>
      <c r="C6" s="151" t="s">
        <v>307</v>
      </c>
      <c r="D6" s="151" t="s">
        <v>307</v>
      </c>
      <c r="E6" s="151" t="s">
        <v>307</v>
      </c>
      <c r="F6" s="151" t="s">
        <v>307</v>
      </c>
      <c r="G6" s="151" t="s">
        <v>307</v>
      </c>
      <c r="H6" s="151" t="s">
        <v>307</v>
      </c>
      <c r="I6" s="149"/>
      <c r="J6" s="149"/>
      <c r="K6" s="149"/>
    </row>
    <row r="7" spans="1:11" ht="20.25" customHeight="1">
      <c r="A7" s="283"/>
      <c r="B7" s="283"/>
      <c r="C7" s="319"/>
      <c r="D7" s="283"/>
      <c r="E7" s="283"/>
      <c r="F7" s="320"/>
      <c r="G7" s="321"/>
      <c r="H7" s="275"/>
      <c r="I7" s="54"/>
      <c r="J7" s="54"/>
      <c r="K7" s="54"/>
    </row>
    <row r="8" spans="1:8" ht="20.25" customHeight="1">
      <c r="A8" s="154"/>
      <c r="B8" s="33"/>
      <c r="C8" s="33"/>
      <c r="D8" s="33"/>
      <c r="E8" s="33"/>
      <c r="F8" s="33"/>
      <c r="G8" s="33"/>
      <c r="H8" s="33"/>
    </row>
    <row r="9" spans="1:8" ht="9.75" customHeight="1">
      <c r="A9" s="19"/>
      <c r="B9" s="19"/>
      <c r="C9" s="19"/>
      <c r="D9" s="19"/>
      <c r="E9" s="19"/>
      <c r="F9" s="19"/>
      <c r="G9" s="19"/>
      <c r="H9" s="19"/>
    </row>
    <row r="10" spans="2:8" ht="9.75" customHeight="1">
      <c r="B10" s="19"/>
      <c r="C10" s="19"/>
      <c r="D10" s="19"/>
      <c r="E10" s="19"/>
      <c r="F10" s="19"/>
      <c r="G10" s="19"/>
      <c r="H10" s="19"/>
    </row>
    <row r="11" spans="2:8" ht="9.75" customHeight="1">
      <c r="B11" s="19"/>
      <c r="C11" s="19"/>
      <c r="D11" s="19"/>
      <c r="E11" s="19"/>
      <c r="F11" s="19"/>
      <c r="G11" s="19"/>
      <c r="H11" s="19"/>
    </row>
    <row r="12" spans="2:8" ht="9.75" customHeight="1">
      <c r="B12" s="19"/>
      <c r="C12" s="19"/>
      <c r="D12" s="19"/>
      <c r="E12" s="19"/>
      <c r="F12" s="19"/>
      <c r="G12" s="19"/>
      <c r="H12" s="19"/>
    </row>
    <row r="13" spans="2:8" ht="9.75" customHeight="1">
      <c r="B13" s="19"/>
      <c r="C13" s="19"/>
      <c r="D13" s="19"/>
      <c r="E13" s="19"/>
      <c r="F13" s="19"/>
      <c r="G13" s="19"/>
      <c r="H13" s="19"/>
    </row>
    <row r="14" spans="2:8" ht="9.75" customHeight="1">
      <c r="B14" s="19"/>
      <c r="C14" s="19"/>
      <c r="D14" s="19"/>
      <c r="E14" s="19"/>
      <c r="F14" s="19"/>
      <c r="G14" s="19"/>
      <c r="H14" s="19"/>
    </row>
    <row r="15" spans="2:8" ht="9.75" customHeight="1">
      <c r="B15" s="19"/>
      <c r="C15" s="19"/>
      <c r="D15" s="19"/>
      <c r="E15" s="19"/>
      <c r="F15" s="19"/>
      <c r="G15" s="19"/>
      <c r="H15" s="19"/>
    </row>
    <row r="16" spans="2:8" ht="9.75" customHeight="1">
      <c r="B16" s="19"/>
      <c r="C16" s="19"/>
      <c r="D16" s="19"/>
      <c r="E16" s="19"/>
      <c r="F16" s="19"/>
      <c r="G16" s="19"/>
      <c r="H16" s="19"/>
    </row>
    <row r="17" spans="2:8" ht="9.75" customHeight="1">
      <c r="B17" s="19"/>
      <c r="C17" s="19"/>
      <c r="D17" s="19"/>
      <c r="E17" s="19"/>
      <c r="F17" s="19"/>
      <c r="G17" s="19"/>
      <c r="H17" s="19"/>
    </row>
    <row r="18" spans="2:8" ht="9.75" customHeight="1">
      <c r="B18" s="19"/>
      <c r="C18" s="19"/>
      <c r="D18" s="19"/>
      <c r="E18" s="19"/>
      <c r="F18" s="19"/>
      <c r="G18" s="19"/>
      <c r="H18" s="19"/>
    </row>
    <row r="19" spans="2:8" ht="9.75" customHeight="1">
      <c r="B19" s="19"/>
      <c r="C19" s="19"/>
      <c r="D19" s="19"/>
      <c r="E19" s="19"/>
      <c r="F19" s="19"/>
      <c r="G19" s="19"/>
      <c r="H19" s="19"/>
    </row>
    <row r="20" spans="2:8" ht="9.75" customHeight="1">
      <c r="B20" s="19"/>
      <c r="C20" s="19"/>
      <c r="E20" s="19"/>
      <c r="F20" s="19"/>
      <c r="G20" s="19"/>
      <c r="H20" s="19"/>
    </row>
    <row r="21" spans="2:8" ht="9.75" customHeight="1">
      <c r="B21" s="19"/>
      <c r="C21" s="19"/>
      <c r="D21" s="19"/>
      <c r="E21" s="19"/>
      <c r="F21" s="19"/>
      <c r="G21" s="19"/>
      <c r="H21" s="19"/>
    </row>
    <row r="22" spans="2:8" ht="9.75" customHeight="1">
      <c r="B22" s="19"/>
      <c r="C22" s="19"/>
      <c r="D22" s="19"/>
      <c r="E22" s="19"/>
      <c r="F22" s="19"/>
      <c r="G22" s="19"/>
      <c r="H22" s="19"/>
    </row>
    <row r="23" spans="3:8" ht="9.75" customHeight="1">
      <c r="C23" s="19"/>
      <c r="E23" s="19"/>
      <c r="F23" s="19"/>
      <c r="G23" s="19"/>
      <c r="H23" s="19"/>
    </row>
    <row r="24" spans="3:8" ht="9.75" customHeight="1">
      <c r="C24" s="19"/>
      <c r="H24" s="19"/>
    </row>
    <row r="25" spans="3:4" ht="9.75" customHeight="1">
      <c r="C25" s="19"/>
      <c r="D25" s="19"/>
    </row>
    <row r="26" spans="3:4" ht="9.75" customHeight="1">
      <c r="C26" s="19"/>
      <c r="D26" s="19"/>
    </row>
    <row r="27" ht="12.75" customHeight="1"/>
    <row r="28" ht="9.75" customHeight="1">
      <c r="D28" s="19"/>
    </row>
  </sheetData>
  <sheetProtection/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22"/>
      <c r="B1" s="23"/>
      <c r="C1" s="23"/>
      <c r="D1" s="24"/>
      <c r="E1" s="24"/>
      <c r="F1" s="24"/>
      <c r="G1" s="24"/>
      <c r="H1" s="24"/>
      <c r="I1" s="24"/>
      <c r="J1" s="24"/>
      <c r="K1" s="11"/>
      <c r="L1" s="11"/>
      <c r="M1" s="11"/>
      <c r="N1" s="13" t="s">
        <v>475</v>
      </c>
    </row>
    <row r="2" spans="1:14" ht="25.5" customHeight="1">
      <c r="A2" s="25" t="s">
        <v>447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25.5" customHeight="1">
      <c r="B3" s="26"/>
      <c r="C3" s="26"/>
      <c r="D3" s="24"/>
      <c r="E3" s="24"/>
      <c r="F3" s="24"/>
      <c r="G3" s="24"/>
      <c r="H3" s="24"/>
      <c r="I3" s="24"/>
      <c r="J3" s="24"/>
      <c r="K3" s="24"/>
      <c r="L3" s="24"/>
      <c r="M3" s="24"/>
      <c r="N3" s="27" t="s">
        <v>246</v>
      </c>
    </row>
    <row r="4" spans="1:14" ht="21" customHeight="1">
      <c r="A4" s="361" t="s">
        <v>201</v>
      </c>
      <c r="B4" s="361" t="s">
        <v>363</v>
      </c>
      <c r="C4" s="361" t="s">
        <v>377</v>
      </c>
      <c r="D4" s="361" t="s">
        <v>223</v>
      </c>
      <c r="E4" s="359" t="s">
        <v>40</v>
      </c>
      <c r="F4" s="359" t="s">
        <v>196</v>
      </c>
      <c r="G4" s="363" t="s">
        <v>82</v>
      </c>
      <c r="H4" s="359" t="s">
        <v>299</v>
      </c>
      <c r="I4" s="359" t="s">
        <v>35</v>
      </c>
      <c r="J4" s="359" t="s">
        <v>179</v>
      </c>
      <c r="K4" s="358" t="s">
        <v>386</v>
      </c>
      <c r="L4" s="358" t="s">
        <v>483</v>
      </c>
      <c r="M4" s="358" t="s">
        <v>24</v>
      </c>
      <c r="N4" s="362" t="s">
        <v>290</v>
      </c>
    </row>
    <row r="5" spans="1:14" ht="21" customHeight="1">
      <c r="A5" s="361"/>
      <c r="B5" s="361"/>
      <c r="C5" s="361"/>
      <c r="D5" s="361"/>
      <c r="E5" s="359"/>
      <c r="F5" s="360"/>
      <c r="G5" s="363"/>
      <c r="H5" s="359"/>
      <c r="I5" s="359"/>
      <c r="J5" s="359"/>
      <c r="K5" s="358"/>
      <c r="L5" s="358"/>
      <c r="M5" s="358"/>
      <c r="N5" s="362"/>
    </row>
    <row r="6" spans="1:14" ht="21" customHeight="1">
      <c r="A6" s="30" t="s">
        <v>307</v>
      </c>
      <c r="B6" s="31" t="s">
        <v>369</v>
      </c>
      <c r="C6" s="31">
        <v>1</v>
      </c>
      <c r="D6" s="31">
        <v>2</v>
      </c>
      <c r="E6" s="239">
        <v>3</v>
      </c>
      <c r="F6" s="238">
        <v>4</v>
      </c>
      <c r="G6" s="237">
        <v>5</v>
      </c>
      <c r="H6" s="31">
        <v>6</v>
      </c>
      <c r="I6" s="31">
        <v>7</v>
      </c>
      <c r="J6" s="31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19" customFormat="1" ht="21" customHeight="1">
      <c r="A7" s="278"/>
      <c r="B7" s="279" t="s">
        <v>109</v>
      </c>
      <c r="C7" s="274">
        <v>434.21</v>
      </c>
      <c r="D7" s="274">
        <v>434.21</v>
      </c>
      <c r="E7" s="274">
        <v>0</v>
      </c>
      <c r="F7" s="274">
        <v>0</v>
      </c>
      <c r="G7" s="243">
        <v>0</v>
      </c>
      <c r="H7" s="277">
        <v>0</v>
      </c>
      <c r="I7" s="276">
        <v>0</v>
      </c>
      <c r="J7" s="274">
        <v>0</v>
      </c>
      <c r="K7" s="274">
        <v>0</v>
      </c>
      <c r="L7" s="243">
        <v>0</v>
      </c>
      <c r="M7" s="275">
        <v>0</v>
      </c>
      <c r="N7" s="274">
        <v>0</v>
      </c>
    </row>
    <row r="8" spans="1:14" ht="21" customHeight="1">
      <c r="A8" s="278" t="s">
        <v>15</v>
      </c>
      <c r="B8" s="279" t="s">
        <v>444</v>
      </c>
      <c r="C8" s="274">
        <v>434.21</v>
      </c>
      <c r="D8" s="274">
        <v>434.21</v>
      </c>
      <c r="E8" s="274">
        <v>0</v>
      </c>
      <c r="F8" s="274">
        <v>0</v>
      </c>
      <c r="G8" s="243">
        <v>0</v>
      </c>
      <c r="H8" s="277">
        <v>0</v>
      </c>
      <c r="I8" s="276">
        <v>0</v>
      </c>
      <c r="J8" s="274">
        <v>0</v>
      </c>
      <c r="K8" s="274">
        <v>0</v>
      </c>
      <c r="L8" s="243">
        <v>0</v>
      </c>
      <c r="M8" s="275">
        <v>0</v>
      </c>
      <c r="N8" s="274">
        <v>0</v>
      </c>
    </row>
    <row r="9" spans="1:14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9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9.75" customHeight="1">
      <c r="B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9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9.75" customHeight="1">
      <c r="B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9.75" customHeight="1">
      <c r="B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ht="9.75" customHeight="1">
      <c r="B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9.75" customHeight="1">
      <c r="B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ht="9.7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3" ht="9.7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9.75" customHeight="1">
      <c r="B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2:11" ht="9.75" customHeight="1">
      <c r="B21" s="19"/>
      <c r="E21" s="19"/>
      <c r="F21" s="19"/>
      <c r="G21" s="19"/>
      <c r="H21" s="19"/>
      <c r="I21" s="19"/>
      <c r="J21" s="19"/>
      <c r="K21" s="19"/>
    </row>
    <row r="22" spans="2:10" ht="9.75" customHeight="1">
      <c r="B22" s="19"/>
      <c r="D22" s="19"/>
      <c r="E22" s="19"/>
      <c r="F22" s="19"/>
      <c r="G22" s="19"/>
      <c r="H22" s="19"/>
      <c r="I22" s="19"/>
      <c r="J22" s="19"/>
    </row>
    <row r="23" spans="2:13" ht="9.75" customHeight="1">
      <c r="B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9.75" customHeight="1">
      <c r="B24" s="19"/>
      <c r="C24" s="19"/>
      <c r="K24" s="19"/>
      <c r="L24" s="19"/>
      <c r="M24" s="19"/>
    </row>
    <row r="25" spans="2:13" ht="9.75" customHeight="1">
      <c r="B25" s="19"/>
      <c r="C25" s="19"/>
      <c r="K25" s="19"/>
      <c r="L25" s="19"/>
      <c r="M25" s="19"/>
    </row>
    <row r="26" spans="2:13" ht="9.75" customHeight="1">
      <c r="B26" s="19"/>
      <c r="C26" s="19"/>
      <c r="K26" s="19"/>
      <c r="L26" s="19"/>
      <c r="M26" s="19"/>
    </row>
    <row r="27" spans="9:10" ht="9.75" customHeight="1">
      <c r="I27" s="19"/>
      <c r="J27" s="19"/>
    </row>
    <row r="28" ht="12.75" customHeight="1"/>
    <row r="29" ht="12.75" customHeight="1"/>
    <row r="30" spans="9:10" ht="9.75" customHeight="1">
      <c r="I30" s="19"/>
      <c r="J30" s="19"/>
    </row>
  </sheetData>
  <sheetProtection/>
  <mergeCells count="14">
    <mergeCell ref="N4:N5"/>
    <mergeCell ref="C4:C5"/>
    <mergeCell ref="D4:D5"/>
    <mergeCell ref="E4:E5"/>
    <mergeCell ref="G4:G5"/>
    <mergeCell ref="B4:B5"/>
    <mergeCell ref="H4:H5"/>
    <mergeCell ref="L4:L5"/>
    <mergeCell ref="F4:F5"/>
    <mergeCell ref="J4:J5"/>
    <mergeCell ref="M4:M5"/>
    <mergeCell ref="I4:I5"/>
    <mergeCell ref="A4:A5"/>
    <mergeCell ref="K4:K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</cols>
  <sheetData>
    <row r="1" spans="1:6" ht="25.5" customHeight="1">
      <c r="A1" s="137"/>
      <c r="B1" s="137"/>
      <c r="C1" s="137"/>
      <c r="D1" s="137"/>
      <c r="E1" s="137"/>
      <c r="F1" s="13" t="s">
        <v>328</v>
      </c>
    </row>
    <row r="2" spans="1:6" ht="25.5" customHeight="1">
      <c r="A2" s="423" t="s">
        <v>310</v>
      </c>
      <c r="B2" s="423"/>
      <c r="C2" s="423"/>
      <c r="D2" s="423"/>
      <c r="E2" s="423"/>
      <c r="F2" s="423"/>
    </row>
    <row r="3" spans="1:6" ht="25.5" customHeight="1">
      <c r="A3" s="138" t="s">
        <v>465</v>
      </c>
      <c r="B3" s="138"/>
      <c r="C3" s="137"/>
      <c r="D3" s="137"/>
      <c r="E3" s="137"/>
      <c r="F3" s="150" t="s">
        <v>246</v>
      </c>
    </row>
    <row r="4" spans="1:8" ht="23.25" customHeight="1">
      <c r="A4" s="366" t="s">
        <v>241</v>
      </c>
      <c r="B4" s="432" t="s">
        <v>363</v>
      </c>
      <c r="C4" s="420" t="s">
        <v>466</v>
      </c>
      <c r="D4" s="429" t="s">
        <v>118</v>
      </c>
      <c r="E4" s="433" t="s">
        <v>7</v>
      </c>
      <c r="F4" s="430" t="s">
        <v>370</v>
      </c>
      <c r="G4" s="148"/>
      <c r="H4" s="148"/>
    </row>
    <row r="5" spans="1:8" ht="26.25" customHeight="1">
      <c r="A5" s="366"/>
      <c r="B5" s="432"/>
      <c r="C5" s="420"/>
      <c r="D5" s="420"/>
      <c r="E5" s="426"/>
      <c r="F5" s="431"/>
      <c r="G5" s="148"/>
      <c r="H5" s="148"/>
    </row>
    <row r="6" spans="1:8" ht="20.25" customHeight="1">
      <c r="A6" s="155" t="s">
        <v>307</v>
      </c>
      <c r="B6" s="155" t="s">
        <v>307</v>
      </c>
      <c r="C6" s="151" t="s">
        <v>307</v>
      </c>
      <c r="D6" s="151" t="s">
        <v>307</v>
      </c>
      <c r="E6" s="151" t="s">
        <v>307</v>
      </c>
      <c r="F6" s="151" t="s">
        <v>307</v>
      </c>
      <c r="G6" s="149"/>
      <c r="H6" s="149"/>
    </row>
    <row r="7" spans="1:8" ht="20.25" customHeight="1">
      <c r="A7" s="308"/>
      <c r="B7" s="318"/>
      <c r="C7" s="322"/>
      <c r="D7" s="308"/>
      <c r="E7" s="283"/>
      <c r="F7" s="275"/>
      <c r="G7" s="54"/>
      <c r="H7" s="54"/>
    </row>
    <row r="8" spans="1:6" ht="20.25" customHeight="1">
      <c r="A8" s="61"/>
      <c r="B8" s="55"/>
      <c r="C8" s="33"/>
      <c r="D8" s="33"/>
      <c r="E8" s="33"/>
      <c r="F8" s="33"/>
    </row>
    <row r="9" spans="1:6" ht="9.75" customHeight="1">
      <c r="A9" s="19"/>
      <c r="B9" s="19"/>
      <c r="C9" s="19"/>
      <c r="D9" s="19"/>
      <c r="E9" s="19"/>
      <c r="F9" s="19"/>
    </row>
    <row r="10" spans="1:6" ht="9.75" customHeight="1">
      <c r="A10" s="19"/>
      <c r="B10" s="19"/>
      <c r="C10" s="19"/>
      <c r="D10" s="19"/>
      <c r="E10" s="19"/>
      <c r="F10" s="19"/>
    </row>
    <row r="11" spans="2:6" ht="9.75" customHeight="1">
      <c r="B11" s="19"/>
      <c r="C11" s="19"/>
      <c r="D11" s="19"/>
      <c r="E11" s="19"/>
      <c r="F11" s="19"/>
    </row>
    <row r="12" spans="2:6" ht="9.75" customHeight="1">
      <c r="B12" s="19"/>
      <c r="C12" s="19"/>
      <c r="D12" s="19"/>
      <c r="E12" s="19"/>
      <c r="F12" s="19"/>
    </row>
    <row r="13" spans="2:6" ht="9.75" customHeight="1">
      <c r="B13" s="19"/>
      <c r="C13" s="19"/>
      <c r="D13" s="19"/>
      <c r="E13" s="19"/>
      <c r="F13" s="19"/>
    </row>
    <row r="14" spans="2:6" ht="9.75" customHeight="1">
      <c r="B14" s="19"/>
      <c r="C14" s="19"/>
      <c r="D14" s="19"/>
      <c r="E14" s="19"/>
      <c r="F14" s="19"/>
    </row>
    <row r="15" spans="2:6" ht="9.75" customHeight="1">
      <c r="B15" s="19"/>
      <c r="C15" s="19"/>
      <c r="D15" s="19"/>
      <c r="E15" s="19"/>
      <c r="F15" s="19"/>
    </row>
    <row r="16" spans="2:6" ht="9.75" customHeight="1">
      <c r="B16" s="19"/>
      <c r="C16" s="19"/>
      <c r="D16" s="19"/>
      <c r="E16" s="19"/>
      <c r="F16" s="19"/>
    </row>
    <row r="17" spans="3:6" ht="9.75" customHeight="1">
      <c r="C17" s="19"/>
      <c r="D17" s="19"/>
      <c r="E17" s="19"/>
      <c r="F17" s="19"/>
    </row>
    <row r="18" spans="3:6" ht="9.75" customHeight="1">
      <c r="C18" s="19"/>
      <c r="D18" s="19"/>
      <c r="E18" s="19"/>
      <c r="F18" s="19"/>
    </row>
    <row r="19" spans="3:6" ht="9.75" customHeight="1">
      <c r="C19" s="19"/>
      <c r="D19" s="19"/>
      <c r="E19" s="19"/>
      <c r="F19" s="19"/>
    </row>
    <row r="20" spans="3:6" ht="9.75" customHeight="1">
      <c r="C20" s="19"/>
      <c r="D20" s="19"/>
      <c r="E20" s="19"/>
      <c r="F20" s="19"/>
    </row>
    <row r="21" spans="3:6" ht="9.75" customHeight="1">
      <c r="C21" s="19"/>
      <c r="D21" s="19"/>
      <c r="E21" s="19"/>
      <c r="F21" s="19"/>
    </row>
    <row r="22" spans="3:6" ht="9.75" customHeight="1">
      <c r="C22" s="19"/>
      <c r="D22" s="19"/>
      <c r="E22" s="19"/>
      <c r="F22" s="19"/>
    </row>
    <row r="23" spans="3:6" ht="9.75" customHeight="1">
      <c r="C23" s="19"/>
      <c r="D23" s="19"/>
      <c r="E23" s="19"/>
      <c r="F23" s="19"/>
    </row>
    <row r="24" spans="3:6" ht="9.75" customHeight="1">
      <c r="C24" s="19"/>
      <c r="D24" s="19"/>
      <c r="F24" s="19"/>
    </row>
    <row r="25" ht="9.75" customHeight="1">
      <c r="D25" s="19"/>
    </row>
    <row r="26" ht="9.75" customHeight="1">
      <c r="D26" s="19"/>
    </row>
    <row r="27" ht="12.75" customHeight="1"/>
    <row r="28" ht="9.75" customHeight="1">
      <c r="D28" s="19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</cols>
  <sheetData>
    <row r="1" ht="25.5" customHeight="1">
      <c r="O1" s="13" t="s">
        <v>490</v>
      </c>
    </row>
    <row r="2" spans="1:15" ht="25.5" customHeight="1">
      <c r="A2" s="39" t="s">
        <v>287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5.5" customHeight="1">
      <c r="A3" s="19" t="s">
        <v>465</v>
      </c>
      <c r="B3" s="19"/>
      <c r="O3" s="13" t="s">
        <v>246</v>
      </c>
    </row>
    <row r="4" spans="1:16" ht="23.25" customHeight="1">
      <c r="A4" s="382" t="s">
        <v>241</v>
      </c>
      <c r="B4" s="415" t="s">
        <v>363</v>
      </c>
      <c r="C4" s="415" t="s">
        <v>466</v>
      </c>
      <c r="D4" s="415" t="s">
        <v>312</v>
      </c>
      <c r="E4" s="424" t="s">
        <v>118</v>
      </c>
      <c r="F4" s="424" t="s">
        <v>7</v>
      </c>
      <c r="G4" s="425" t="s">
        <v>109</v>
      </c>
      <c r="H4" s="363" t="s">
        <v>299</v>
      </c>
      <c r="I4" s="363" t="s">
        <v>82</v>
      </c>
      <c r="J4" s="363" t="s">
        <v>24</v>
      </c>
      <c r="K4" s="359" t="s">
        <v>196</v>
      </c>
      <c r="L4" s="359" t="s">
        <v>456</v>
      </c>
      <c r="M4" s="209" t="s">
        <v>496</v>
      </c>
      <c r="N4" s="209"/>
      <c r="O4" s="425" t="s">
        <v>290</v>
      </c>
      <c r="P4" s="148"/>
    </row>
    <row r="5" spans="1:16" ht="26.25" customHeight="1">
      <c r="A5" s="382"/>
      <c r="B5" s="415"/>
      <c r="C5" s="415"/>
      <c r="D5" s="415"/>
      <c r="E5" s="424"/>
      <c r="F5" s="424"/>
      <c r="G5" s="425"/>
      <c r="H5" s="363"/>
      <c r="I5" s="363"/>
      <c r="J5" s="363"/>
      <c r="K5" s="359"/>
      <c r="L5" s="359"/>
      <c r="M5" s="86" t="s">
        <v>226</v>
      </c>
      <c r="N5" s="86" t="s">
        <v>86</v>
      </c>
      <c r="O5" s="425"/>
      <c r="P5" s="148"/>
    </row>
    <row r="6" spans="1:16" ht="20.25" customHeight="1">
      <c r="A6" s="156" t="s">
        <v>307</v>
      </c>
      <c r="B6" s="98" t="s">
        <v>307</v>
      </c>
      <c r="C6" s="98" t="s">
        <v>307</v>
      </c>
      <c r="D6" s="98" t="s">
        <v>307</v>
      </c>
      <c r="E6" s="98" t="s">
        <v>307</v>
      </c>
      <c r="F6" s="98" t="s">
        <v>307</v>
      </c>
      <c r="G6" s="98" t="s">
        <v>307</v>
      </c>
      <c r="H6" s="98" t="s">
        <v>307</v>
      </c>
      <c r="I6" s="98" t="s">
        <v>307</v>
      </c>
      <c r="J6" s="98" t="s">
        <v>307</v>
      </c>
      <c r="K6" s="98" t="s">
        <v>307</v>
      </c>
      <c r="L6" s="98" t="s">
        <v>307</v>
      </c>
      <c r="M6" s="98" t="s">
        <v>307</v>
      </c>
      <c r="N6" s="98" t="s">
        <v>307</v>
      </c>
      <c r="O6" s="98" t="s">
        <v>307</v>
      </c>
      <c r="P6" s="149"/>
    </row>
    <row r="7" spans="1:16" ht="20.25" customHeight="1">
      <c r="A7" s="296"/>
      <c r="B7" s="299"/>
      <c r="C7" s="325"/>
      <c r="D7" s="323"/>
      <c r="E7" s="299"/>
      <c r="F7" s="324"/>
      <c r="G7" s="288"/>
      <c r="H7" s="288"/>
      <c r="I7" s="288"/>
      <c r="J7" s="288"/>
      <c r="K7" s="288"/>
      <c r="L7" s="288"/>
      <c r="M7" s="288"/>
      <c r="N7" s="288"/>
      <c r="O7" s="288"/>
      <c r="P7" s="54"/>
    </row>
    <row r="8" spans="1:15" ht="18" customHeight="1">
      <c r="A8" s="33"/>
      <c r="B8" s="33"/>
      <c r="C8" s="33"/>
      <c r="D8" s="33"/>
      <c r="E8" s="33"/>
      <c r="F8" s="157"/>
      <c r="G8" s="33"/>
      <c r="H8" s="33"/>
      <c r="I8" s="33"/>
      <c r="J8" s="33"/>
      <c r="K8" s="33"/>
      <c r="L8" s="33"/>
      <c r="M8" s="33"/>
      <c r="N8" s="33"/>
      <c r="O8" s="33"/>
    </row>
    <row r="9" spans="1:15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9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9.7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15" ht="9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5" ht="9.7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9.75" customHeight="1"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9.75" customHeight="1">
      <c r="B16" s="19"/>
      <c r="C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9.75" customHeight="1">
      <c r="B17" s="19"/>
      <c r="C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 ht="9.75" customHeight="1"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3:15" ht="9.75" customHeight="1">
      <c r="C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3:15" ht="9.75" customHeight="1">
      <c r="C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9.75" customHeight="1">
      <c r="B21" s="19"/>
      <c r="C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5" ht="9.75" customHeight="1">
      <c r="B22" s="19"/>
      <c r="C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3:15" ht="9.75" customHeight="1">
      <c r="C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3:15" ht="9.75" customHeight="1">
      <c r="C24" s="19"/>
      <c r="E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3:15" ht="9.75" customHeight="1">
      <c r="C25" s="19"/>
      <c r="J25" s="19"/>
      <c r="K25" s="19"/>
      <c r="O25" s="19"/>
    </row>
    <row r="26" spans="3:11" ht="9.75" customHeight="1">
      <c r="C26" s="19"/>
      <c r="E26" s="19"/>
      <c r="J26" s="19"/>
      <c r="K26" s="19"/>
    </row>
    <row r="27" spans="3:11" ht="9.75" customHeight="1">
      <c r="C27" s="19"/>
      <c r="J27" s="19"/>
      <c r="K27" s="19"/>
    </row>
    <row r="28" spans="3:11" ht="9.75" customHeight="1">
      <c r="C28" s="19"/>
      <c r="E28" s="19"/>
      <c r="J28" s="19"/>
      <c r="K28" s="19"/>
    </row>
    <row r="29" ht="12.75" customHeight="1"/>
    <row r="30" spans="13:14" ht="9.75" customHeight="1">
      <c r="M30" s="19"/>
      <c r="N30" s="19"/>
    </row>
  </sheetData>
  <sheetProtection/>
  <mergeCells count="13">
    <mergeCell ref="A4:A5"/>
    <mergeCell ref="F4:F5"/>
    <mergeCell ref="G4:G5"/>
    <mergeCell ref="B4:B5"/>
    <mergeCell ref="C4:C5"/>
    <mergeCell ref="E4:E5"/>
    <mergeCell ref="L4:L5"/>
    <mergeCell ref="O4:O5"/>
    <mergeCell ref="J4:J5"/>
    <mergeCell ref="I4:I5"/>
    <mergeCell ref="H4:H5"/>
    <mergeCell ref="D4:D5"/>
    <mergeCell ref="K4:K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zoomScalePageLayoutView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</cols>
  <sheetData>
    <row r="1" spans="5:22" ht="25.5" customHeight="1">
      <c r="E1" s="158"/>
      <c r="F1" s="94"/>
      <c r="G1" s="159"/>
      <c r="H1" s="160"/>
      <c r="I1" s="94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1"/>
      <c r="V1" s="58" t="s">
        <v>50</v>
      </c>
    </row>
    <row r="2" spans="1:22" ht="25.5" customHeight="1">
      <c r="A2" s="229" t="s">
        <v>460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25.5" customHeight="1">
      <c r="A3" s="438" t="s">
        <v>465</v>
      </c>
      <c r="B3" s="438"/>
      <c r="C3" s="438"/>
      <c r="D3" s="19"/>
      <c r="E3" s="158"/>
      <c r="F3" s="159"/>
      <c r="G3" s="159"/>
      <c r="H3" s="160"/>
      <c r="I3" s="94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 t="s">
        <v>246</v>
      </c>
    </row>
    <row r="4" spans="1:22" ht="21" customHeight="1">
      <c r="A4" s="436" t="s">
        <v>162</v>
      </c>
      <c r="B4" s="436"/>
      <c r="C4" s="437"/>
      <c r="D4" s="443" t="s">
        <v>201</v>
      </c>
      <c r="E4" s="440" t="s">
        <v>399</v>
      </c>
      <c r="F4" s="361" t="s">
        <v>160</v>
      </c>
      <c r="G4" s="405" t="s">
        <v>367</v>
      </c>
      <c r="H4" s="442" t="s">
        <v>166</v>
      </c>
      <c r="I4" s="372" t="s">
        <v>137</v>
      </c>
      <c r="J4" s="74" t="s">
        <v>431</v>
      </c>
      <c r="K4" s="75"/>
      <c r="L4" s="75"/>
      <c r="M4" s="75"/>
      <c r="N4" s="75"/>
      <c r="O4" s="75"/>
      <c r="P4" s="76"/>
      <c r="Q4" s="76"/>
      <c r="R4" s="76"/>
      <c r="S4" s="76"/>
      <c r="T4" s="75"/>
      <c r="U4" s="131"/>
      <c r="V4" s="405" t="s">
        <v>324</v>
      </c>
    </row>
    <row r="5" spans="1:22" ht="21" customHeight="1">
      <c r="A5" s="434" t="s">
        <v>191</v>
      </c>
      <c r="B5" s="434" t="s">
        <v>335</v>
      </c>
      <c r="C5" s="366" t="s">
        <v>327</v>
      </c>
      <c r="D5" s="443"/>
      <c r="E5" s="440"/>
      <c r="F5" s="361"/>
      <c r="G5" s="405"/>
      <c r="H5" s="442"/>
      <c r="I5" s="361"/>
      <c r="J5" s="377" t="s">
        <v>109</v>
      </c>
      <c r="K5" s="377" t="s">
        <v>223</v>
      </c>
      <c r="L5" s="439" t="s">
        <v>40</v>
      </c>
      <c r="M5" s="439" t="s">
        <v>196</v>
      </c>
      <c r="N5" s="445" t="s">
        <v>82</v>
      </c>
      <c r="O5" s="444" t="s">
        <v>299</v>
      </c>
      <c r="P5" s="366" t="s">
        <v>496</v>
      </c>
      <c r="Q5" s="366"/>
      <c r="R5" s="228" t="s">
        <v>47</v>
      </c>
      <c r="S5" s="227"/>
      <c r="T5" s="446" t="s">
        <v>386</v>
      </c>
      <c r="U5" s="377" t="s">
        <v>290</v>
      </c>
      <c r="V5" s="361"/>
    </row>
    <row r="6" spans="1:22" ht="24.75" customHeight="1">
      <c r="A6" s="435"/>
      <c r="B6" s="435"/>
      <c r="C6" s="366"/>
      <c r="D6" s="443"/>
      <c r="E6" s="441"/>
      <c r="F6" s="361"/>
      <c r="G6" s="405"/>
      <c r="H6" s="442"/>
      <c r="I6" s="361"/>
      <c r="J6" s="361"/>
      <c r="K6" s="361"/>
      <c r="L6" s="396"/>
      <c r="M6" s="396"/>
      <c r="N6" s="399"/>
      <c r="O6" s="396"/>
      <c r="P6" s="154" t="s">
        <v>226</v>
      </c>
      <c r="Q6" s="225" t="s">
        <v>86</v>
      </c>
      <c r="R6" s="230" t="s">
        <v>197</v>
      </c>
      <c r="S6" s="230" t="s">
        <v>94</v>
      </c>
      <c r="T6" s="401"/>
      <c r="U6" s="361"/>
      <c r="V6" s="361"/>
    </row>
    <row r="7" spans="1:23" ht="21" customHeight="1">
      <c r="A7" s="18" t="s">
        <v>307</v>
      </c>
      <c r="B7" s="164" t="s">
        <v>307</v>
      </c>
      <c r="C7" s="164" t="s">
        <v>307</v>
      </c>
      <c r="D7" s="98" t="s">
        <v>307</v>
      </c>
      <c r="E7" s="98" t="s">
        <v>307</v>
      </c>
      <c r="F7" s="165" t="s">
        <v>307</v>
      </c>
      <c r="G7" s="114">
        <v>1</v>
      </c>
      <c r="H7" s="114">
        <v>2</v>
      </c>
      <c r="I7" s="114">
        <v>3</v>
      </c>
      <c r="J7" s="114">
        <v>4</v>
      </c>
      <c r="K7" s="114">
        <v>5</v>
      </c>
      <c r="L7" s="114">
        <v>6</v>
      </c>
      <c r="M7" s="114">
        <v>7</v>
      </c>
      <c r="N7" s="114">
        <v>8</v>
      </c>
      <c r="O7" s="114">
        <v>9</v>
      </c>
      <c r="P7" s="114">
        <v>10</v>
      </c>
      <c r="Q7" s="50">
        <v>11</v>
      </c>
      <c r="R7" s="50">
        <v>12</v>
      </c>
      <c r="S7" s="114">
        <v>13</v>
      </c>
      <c r="T7" s="114">
        <v>14</v>
      </c>
      <c r="U7" s="114">
        <v>15</v>
      </c>
      <c r="V7" s="114">
        <v>15</v>
      </c>
      <c r="W7" s="52"/>
    </row>
    <row r="8" spans="1:23" ht="21" customHeight="1">
      <c r="A8" s="282"/>
      <c r="B8" s="282"/>
      <c r="C8" s="282"/>
      <c r="D8" s="308"/>
      <c r="E8" s="291" t="s">
        <v>109</v>
      </c>
      <c r="F8" s="188"/>
      <c r="G8" s="327"/>
      <c r="H8" s="326">
        <v>0</v>
      </c>
      <c r="I8" s="327"/>
      <c r="J8" s="289">
        <v>13.25</v>
      </c>
      <c r="K8" s="289">
        <v>13.25</v>
      </c>
      <c r="L8" s="289">
        <v>0</v>
      </c>
      <c r="M8" s="289">
        <v>0</v>
      </c>
      <c r="N8" s="287">
        <v>0</v>
      </c>
      <c r="O8" s="289">
        <v>0</v>
      </c>
      <c r="P8" s="289">
        <v>0</v>
      </c>
      <c r="Q8" s="288">
        <v>0</v>
      </c>
      <c r="R8" s="287">
        <v>0</v>
      </c>
      <c r="S8" s="288">
        <v>0</v>
      </c>
      <c r="T8" s="287">
        <v>0</v>
      </c>
      <c r="U8" s="289">
        <v>0</v>
      </c>
      <c r="V8" s="292"/>
      <c r="W8" s="166"/>
    </row>
    <row r="9" spans="1:23" ht="21" customHeight="1">
      <c r="A9" s="282"/>
      <c r="B9" s="282"/>
      <c r="C9" s="282"/>
      <c r="D9" s="308" t="s">
        <v>497</v>
      </c>
      <c r="E9" s="291" t="s">
        <v>465</v>
      </c>
      <c r="F9" s="188"/>
      <c r="G9" s="327"/>
      <c r="H9" s="326">
        <v>0</v>
      </c>
      <c r="I9" s="327"/>
      <c r="J9" s="289">
        <v>13.25</v>
      </c>
      <c r="K9" s="289">
        <v>13.25</v>
      </c>
      <c r="L9" s="289">
        <v>0</v>
      </c>
      <c r="M9" s="289">
        <v>0</v>
      </c>
      <c r="N9" s="287">
        <v>0</v>
      </c>
      <c r="O9" s="289">
        <v>0</v>
      </c>
      <c r="P9" s="289">
        <v>0</v>
      </c>
      <c r="Q9" s="288">
        <v>0</v>
      </c>
      <c r="R9" s="287">
        <v>0</v>
      </c>
      <c r="S9" s="288">
        <v>0</v>
      </c>
      <c r="T9" s="287">
        <v>0</v>
      </c>
      <c r="U9" s="289">
        <v>0</v>
      </c>
      <c r="V9" s="292"/>
      <c r="W9" s="19"/>
    </row>
    <row r="10" spans="1:23" ht="21" customHeight="1">
      <c r="A10" s="282"/>
      <c r="B10" s="282"/>
      <c r="C10" s="282"/>
      <c r="D10" s="308" t="s">
        <v>91</v>
      </c>
      <c r="E10" s="291" t="s">
        <v>228</v>
      </c>
      <c r="F10" s="188"/>
      <c r="G10" s="327"/>
      <c r="H10" s="326">
        <v>0</v>
      </c>
      <c r="I10" s="327"/>
      <c r="J10" s="289">
        <v>13.25</v>
      </c>
      <c r="K10" s="289">
        <v>13.25</v>
      </c>
      <c r="L10" s="289">
        <v>0</v>
      </c>
      <c r="M10" s="289">
        <v>0</v>
      </c>
      <c r="N10" s="287">
        <v>0</v>
      </c>
      <c r="O10" s="289">
        <v>0</v>
      </c>
      <c r="P10" s="289">
        <v>0</v>
      </c>
      <c r="Q10" s="288">
        <v>0</v>
      </c>
      <c r="R10" s="287">
        <v>0</v>
      </c>
      <c r="S10" s="288">
        <v>0</v>
      </c>
      <c r="T10" s="287">
        <v>0</v>
      </c>
      <c r="U10" s="289">
        <v>0</v>
      </c>
      <c r="V10" s="292"/>
      <c r="W10" s="19"/>
    </row>
    <row r="11" spans="1:22" ht="21" customHeight="1">
      <c r="A11" s="282" t="s">
        <v>487</v>
      </c>
      <c r="B11" s="282" t="s">
        <v>362</v>
      </c>
      <c r="C11" s="282" t="s">
        <v>130</v>
      </c>
      <c r="D11" s="308" t="s">
        <v>346</v>
      </c>
      <c r="E11" s="291" t="s">
        <v>379</v>
      </c>
      <c r="F11" s="188"/>
      <c r="G11" s="327"/>
      <c r="H11" s="326">
        <v>0</v>
      </c>
      <c r="I11" s="327"/>
      <c r="J11" s="289">
        <v>13.25</v>
      </c>
      <c r="K11" s="289">
        <v>13.25</v>
      </c>
      <c r="L11" s="289">
        <v>0</v>
      </c>
      <c r="M11" s="289">
        <v>0</v>
      </c>
      <c r="N11" s="287">
        <v>0</v>
      </c>
      <c r="O11" s="289">
        <v>0</v>
      </c>
      <c r="P11" s="289">
        <v>0</v>
      </c>
      <c r="Q11" s="288">
        <v>0</v>
      </c>
      <c r="R11" s="287">
        <v>0</v>
      </c>
      <c r="S11" s="288">
        <v>0</v>
      </c>
      <c r="T11" s="287">
        <v>0</v>
      </c>
      <c r="U11" s="289">
        <v>0</v>
      </c>
      <c r="V11" s="292" t="s">
        <v>134</v>
      </c>
    </row>
    <row r="12" spans="3:22" ht="9.7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3:22" ht="9.7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4:22" ht="9.75" customHeight="1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4:22" ht="9.75" customHeight="1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4:22" ht="9.75" customHeight="1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4:22" ht="9.75" customHeight="1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4:22" ht="9.75" customHeight="1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V18" s="19"/>
    </row>
    <row r="19" spans="5:22" ht="9.75" customHeight="1"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V19" s="19"/>
    </row>
    <row r="20" spans="5:22" ht="9.75" customHeight="1">
      <c r="E20" s="19"/>
      <c r="F20" s="19"/>
      <c r="G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5:22" ht="9.75" customHeight="1">
      <c r="E21" s="19"/>
      <c r="G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5:22" ht="9.75" customHeight="1">
      <c r="E22" s="19"/>
      <c r="F22" s="19"/>
      <c r="G22" s="19"/>
      <c r="I22" s="19"/>
      <c r="J22" s="19"/>
      <c r="L22" s="19"/>
      <c r="M22" s="19"/>
      <c r="O22" s="19"/>
      <c r="P22" s="19"/>
      <c r="Q22" s="19"/>
      <c r="R22" s="19"/>
      <c r="S22" s="19"/>
      <c r="T22" s="19"/>
      <c r="U22" s="19"/>
      <c r="V22" s="19"/>
    </row>
    <row r="23" spans="5:21" ht="9.75" customHeight="1">
      <c r="E23" s="19"/>
      <c r="F23" s="19"/>
      <c r="G23" s="19"/>
      <c r="H23" s="19"/>
      <c r="I23" s="19"/>
      <c r="J23" s="19"/>
      <c r="O23" s="19"/>
      <c r="P23" s="19"/>
      <c r="Q23" s="19"/>
      <c r="R23" s="19"/>
      <c r="S23" s="19"/>
      <c r="T23" s="19"/>
      <c r="U23" s="19"/>
    </row>
    <row r="24" spans="5:21" ht="9.75" customHeight="1">
      <c r="E24" s="19"/>
      <c r="F24" s="19"/>
      <c r="G24" s="19"/>
      <c r="H24" s="19"/>
      <c r="N24" s="19"/>
      <c r="P24" s="19"/>
      <c r="Q24" s="19"/>
      <c r="R24" s="19"/>
      <c r="S24" s="19"/>
      <c r="T24" s="19"/>
      <c r="U24" s="19"/>
    </row>
    <row r="25" spans="5:21" ht="9.75" customHeight="1">
      <c r="E25" s="19"/>
      <c r="G25" s="19"/>
      <c r="H25" s="19"/>
      <c r="O25" s="19"/>
      <c r="P25" s="19"/>
      <c r="Q25" s="19"/>
      <c r="R25" s="19"/>
      <c r="S25" s="19"/>
      <c r="T25" s="19"/>
      <c r="U25" s="19"/>
    </row>
    <row r="26" spans="5:21" ht="9.75" customHeight="1">
      <c r="E26" s="19"/>
      <c r="F26" s="19"/>
      <c r="G26" s="19"/>
      <c r="O26" s="19"/>
      <c r="P26" s="19"/>
      <c r="Q26" s="19"/>
      <c r="R26" s="19"/>
      <c r="S26" s="19"/>
      <c r="T26" s="19"/>
      <c r="U26" s="19"/>
    </row>
    <row r="27" spans="6:20" ht="9.75" customHeight="1">
      <c r="F27" s="19"/>
      <c r="G27" s="19"/>
      <c r="O27" s="19"/>
      <c r="P27" s="19"/>
      <c r="Q27" s="19"/>
      <c r="R27" s="19"/>
      <c r="S27" s="19"/>
      <c r="T27" s="19"/>
    </row>
    <row r="28" spans="6:20" ht="9.75" customHeight="1">
      <c r="F28" s="19"/>
      <c r="G28" s="19"/>
      <c r="O28" s="19"/>
      <c r="S28" s="19"/>
      <c r="T28" s="19"/>
    </row>
    <row r="29" spans="6:7" ht="9.75" customHeight="1">
      <c r="F29" s="19"/>
      <c r="G29" s="19"/>
    </row>
    <row r="30" spans="6:15" ht="9.75" customHeight="1">
      <c r="F30" s="19"/>
      <c r="G30" s="19"/>
      <c r="O30" s="19"/>
    </row>
    <row r="31" spans="6:7" ht="9.75" customHeight="1">
      <c r="F31" s="19"/>
      <c r="G31" s="19"/>
    </row>
    <row r="32" spans="6:7" ht="9.75" customHeight="1">
      <c r="F32" s="19"/>
      <c r="G32" s="19"/>
    </row>
    <row r="33" ht="12.75" customHeight="1"/>
    <row r="34" ht="12.75" customHeight="1"/>
    <row r="35" spans="7:20" ht="9.75" customHeight="1">
      <c r="G35" s="19"/>
      <c r="T35" s="19"/>
    </row>
  </sheetData>
  <sheetProtection/>
  <mergeCells count="21">
    <mergeCell ref="P5:Q5"/>
    <mergeCell ref="D4:D6"/>
    <mergeCell ref="I4:I6"/>
    <mergeCell ref="F4:F6"/>
    <mergeCell ref="O5:O6"/>
    <mergeCell ref="V4:V6"/>
    <mergeCell ref="K5:K6"/>
    <mergeCell ref="L5:L6"/>
    <mergeCell ref="N5:N6"/>
    <mergeCell ref="T5:T6"/>
    <mergeCell ref="U5:U6"/>
    <mergeCell ref="A5:A6"/>
    <mergeCell ref="B5:B6"/>
    <mergeCell ref="A4:C4"/>
    <mergeCell ref="C5:C6"/>
    <mergeCell ref="A3:C3"/>
    <mergeCell ref="M5:M6"/>
    <mergeCell ref="J5:J6"/>
    <mergeCell ref="E4:E6"/>
    <mergeCell ref="G4:G6"/>
    <mergeCell ref="H4:H6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zoomScalePageLayoutView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</cols>
  <sheetData>
    <row r="1" spans="1:56" ht="11.25" customHeight="1">
      <c r="A1" s="19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S1" s="167"/>
      <c r="T1" s="167"/>
      <c r="U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U1" s="58"/>
      <c r="BD1" t="s">
        <v>141</v>
      </c>
    </row>
    <row r="2" spans="1:58" ht="18" customHeight="1">
      <c r="A2" s="168" t="s">
        <v>342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91"/>
      <c r="AL2" s="168"/>
      <c r="AM2" s="168"/>
      <c r="AN2" s="168"/>
      <c r="AO2" s="168"/>
      <c r="AP2" s="168"/>
      <c r="AQ2" s="91"/>
      <c r="AR2" s="168"/>
      <c r="AS2" s="168"/>
      <c r="AT2" s="168"/>
      <c r="AU2" s="168"/>
      <c r="AV2" s="168"/>
      <c r="AX2" s="168"/>
      <c r="BD2" s="168"/>
      <c r="BE2" s="168"/>
      <c r="BF2" s="168"/>
    </row>
    <row r="3" spans="1:56" ht="15" customHeight="1">
      <c r="A3" s="19" t="s">
        <v>465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S3" s="169"/>
      <c r="T3" s="169"/>
      <c r="U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U3" s="13"/>
      <c r="BD3" t="s">
        <v>219</v>
      </c>
    </row>
    <row r="4" spans="1:58" ht="18" customHeight="1">
      <c r="A4" s="366" t="s">
        <v>201</v>
      </c>
      <c r="B4" s="361" t="s">
        <v>363</v>
      </c>
      <c r="C4" s="77" t="s">
        <v>451</v>
      </c>
      <c r="D4" s="124"/>
      <c r="E4" s="124"/>
      <c r="F4" s="124"/>
      <c r="G4" s="124"/>
      <c r="H4" s="170"/>
      <c r="I4" s="382" t="s">
        <v>478</v>
      </c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449" t="s">
        <v>360</v>
      </c>
      <c r="AB4" s="382"/>
      <c r="AC4" s="382"/>
      <c r="AD4" s="382"/>
      <c r="AE4" s="450"/>
      <c r="AF4" s="382" t="s">
        <v>3</v>
      </c>
      <c r="AG4" s="382"/>
      <c r="AH4" s="382"/>
      <c r="AI4" s="382"/>
      <c r="AJ4" s="450"/>
      <c r="AK4" s="366" t="s">
        <v>317</v>
      </c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447"/>
      <c r="AX4" s="456" t="s">
        <v>443</v>
      </c>
      <c r="AY4" s="447"/>
      <c r="AZ4" s="447"/>
      <c r="BA4" s="447"/>
      <c r="BB4" s="447" t="s">
        <v>59</v>
      </c>
      <c r="BC4" s="366"/>
      <c r="BD4" s="366"/>
      <c r="BE4" s="366"/>
      <c r="BF4" s="366"/>
    </row>
    <row r="5" spans="1:58" ht="18" customHeight="1">
      <c r="A5" s="366"/>
      <c r="B5" s="361"/>
      <c r="C5" s="361" t="s">
        <v>198</v>
      </c>
      <c r="D5" s="361" t="s">
        <v>73</v>
      </c>
      <c r="E5" s="361" t="s">
        <v>185</v>
      </c>
      <c r="F5" s="361"/>
      <c r="G5" s="361"/>
      <c r="H5" s="372"/>
      <c r="I5" s="377" t="s">
        <v>500</v>
      </c>
      <c r="J5" s="377"/>
      <c r="K5" s="377"/>
      <c r="L5" s="377"/>
      <c r="M5" s="448"/>
      <c r="N5" s="448"/>
      <c r="O5" s="448"/>
      <c r="P5" s="448"/>
      <c r="Q5" s="458" t="s">
        <v>111</v>
      </c>
      <c r="R5" s="436"/>
      <c r="S5" s="436"/>
      <c r="T5" s="436"/>
      <c r="U5" s="436"/>
      <c r="V5" s="436" t="s">
        <v>473</v>
      </c>
      <c r="W5" s="436"/>
      <c r="X5" s="436"/>
      <c r="Y5" s="436"/>
      <c r="Z5" s="436"/>
      <c r="AA5" s="409" t="s">
        <v>355</v>
      </c>
      <c r="AB5" s="377" t="s">
        <v>341</v>
      </c>
      <c r="AC5" s="377" t="s">
        <v>6</v>
      </c>
      <c r="AD5" s="377" t="s">
        <v>323</v>
      </c>
      <c r="AE5" s="408" t="s">
        <v>177</v>
      </c>
      <c r="AF5" s="377" t="s">
        <v>32</v>
      </c>
      <c r="AG5" s="377" t="s">
        <v>275</v>
      </c>
      <c r="AH5" s="377" t="s">
        <v>435</v>
      </c>
      <c r="AI5" s="408" t="s">
        <v>25</v>
      </c>
      <c r="AJ5" s="455" t="s">
        <v>31</v>
      </c>
      <c r="AK5" s="451" t="s">
        <v>372</v>
      </c>
      <c r="AL5" s="452"/>
      <c r="AM5" s="452"/>
      <c r="AN5" s="452"/>
      <c r="AO5" s="452"/>
      <c r="AP5" s="453"/>
      <c r="AQ5" s="436" t="s">
        <v>63</v>
      </c>
      <c r="AR5" s="436"/>
      <c r="AS5" s="436"/>
      <c r="AT5" s="436"/>
      <c r="AU5" s="436"/>
      <c r="AV5" s="434"/>
      <c r="AW5" s="395" t="s">
        <v>309</v>
      </c>
      <c r="AX5" s="392" t="s">
        <v>255</v>
      </c>
      <c r="AY5" s="395" t="s">
        <v>121</v>
      </c>
      <c r="AZ5" s="395" t="s">
        <v>58</v>
      </c>
      <c r="BA5" s="395" t="s">
        <v>333</v>
      </c>
      <c r="BB5" s="395" t="s">
        <v>227</v>
      </c>
      <c r="BC5" s="392" t="s">
        <v>295</v>
      </c>
      <c r="BD5" s="395" t="s">
        <v>261</v>
      </c>
      <c r="BE5" s="395" t="s">
        <v>97</v>
      </c>
      <c r="BF5" s="395" t="s">
        <v>231</v>
      </c>
    </row>
    <row r="6" spans="1:58" ht="18" customHeight="1">
      <c r="A6" s="366"/>
      <c r="B6" s="361"/>
      <c r="C6" s="361"/>
      <c r="D6" s="361"/>
      <c r="E6" s="454" t="s">
        <v>149</v>
      </c>
      <c r="F6" s="361" t="s">
        <v>438</v>
      </c>
      <c r="G6" s="361" t="s">
        <v>14</v>
      </c>
      <c r="H6" s="382" t="s">
        <v>71</v>
      </c>
      <c r="I6" s="377" t="s">
        <v>220</v>
      </c>
      <c r="J6" s="377" t="s">
        <v>164</v>
      </c>
      <c r="K6" s="377" t="s">
        <v>434</v>
      </c>
      <c r="L6" s="408" t="s">
        <v>188</v>
      </c>
      <c r="M6" s="361" t="s">
        <v>152</v>
      </c>
      <c r="N6" s="361"/>
      <c r="O6" s="361"/>
      <c r="P6" s="361"/>
      <c r="Q6" s="392" t="s">
        <v>331</v>
      </c>
      <c r="R6" s="395" t="s">
        <v>297</v>
      </c>
      <c r="S6" s="364" t="s">
        <v>438</v>
      </c>
      <c r="T6" s="364" t="s">
        <v>14</v>
      </c>
      <c r="U6" s="364" t="s">
        <v>71</v>
      </c>
      <c r="V6" s="459" t="s">
        <v>202</v>
      </c>
      <c r="W6" s="394" t="s">
        <v>187</v>
      </c>
      <c r="X6" s="461" t="s">
        <v>438</v>
      </c>
      <c r="Y6" s="460" t="s">
        <v>14</v>
      </c>
      <c r="Z6" s="460" t="s">
        <v>71</v>
      </c>
      <c r="AA6" s="361"/>
      <c r="AB6" s="361"/>
      <c r="AC6" s="361"/>
      <c r="AD6" s="361"/>
      <c r="AE6" s="408"/>
      <c r="AF6" s="361"/>
      <c r="AG6" s="361"/>
      <c r="AH6" s="361"/>
      <c r="AI6" s="372"/>
      <c r="AJ6" s="391"/>
      <c r="AK6" s="395" t="s">
        <v>146</v>
      </c>
      <c r="AL6" s="457" t="s">
        <v>80</v>
      </c>
      <c r="AM6" s="394" t="s">
        <v>194</v>
      </c>
      <c r="AN6" s="394" t="s">
        <v>13</v>
      </c>
      <c r="AO6" s="394" t="s">
        <v>204</v>
      </c>
      <c r="AP6" s="455" t="s">
        <v>455</v>
      </c>
      <c r="AQ6" s="394" t="s">
        <v>37</v>
      </c>
      <c r="AR6" s="457" t="s">
        <v>80</v>
      </c>
      <c r="AS6" s="394" t="s">
        <v>194</v>
      </c>
      <c r="AT6" s="394" t="s">
        <v>13</v>
      </c>
      <c r="AU6" s="394" t="s">
        <v>204</v>
      </c>
      <c r="AV6" s="455" t="s">
        <v>455</v>
      </c>
      <c r="AW6" s="395"/>
      <c r="AX6" s="392"/>
      <c r="AY6" s="395"/>
      <c r="AZ6" s="395"/>
      <c r="BA6" s="395"/>
      <c r="BB6" s="395"/>
      <c r="BC6" s="392"/>
      <c r="BD6" s="395"/>
      <c r="BE6" s="395"/>
      <c r="BF6" s="395"/>
    </row>
    <row r="7" spans="1:58" ht="39" customHeight="1">
      <c r="A7" s="366"/>
      <c r="B7" s="361"/>
      <c r="C7" s="361"/>
      <c r="D7" s="361"/>
      <c r="E7" s="454"/>
      <c r="F7" s="361"/>
      <c r="G7" s="361"/>
      <c r="H7" s="382"/>
      <c r="I7" s="361"/>
      <c r="J7" s="361"/>
      <c r="K7" s="361"/>
      <c r="L7" s="361"/>
      <c r="M7" s="63" t="s">
        <v>281</v>
      </c>
      <c r="N7" s="171" t="s">
        <v>438</v>
      </c>
      <c r="O7" s="171" t="s">
        <v>14</v>
      </c>
      <c r="P7" s="171" t="s">
        <v>71</v>
      </c>
      <c r="Q7" s="395"/>
      <c r="R7" s="395"/>
      <c r="S7" s="364"/>
      <c r="T7" s="364"/>
      <c r="U7" s="364"/>
      <c r="V7" s="391"/>
      <c r="W7" s="395"/>
      <c r="X7" s="462"/>
      <c r="Y7" s="364"/>
      <c r="Z7" s="364"/>
      <c r="AA7" s="361"/>
      <c r="AB7" s="361"/>
      <c r="AC7" s="361"/>
      <c r="AD7" s="361"/>
      <c r="AE7" s="408"/>
      <c r="AF7" s="361"/>
      <c r="AG7" s="361"/>
      <c r="AH7" s="361"/>
      <c r="AI7" s="372"/>
      <c r="AJ7" s="391"/>
      <c r="AK7" s="395"/>
      <c r="AL7" s="392"/>
      <c r="AM7" s="395"/>
      <c r="AN7" s="395"/>
      <c r="AO7" s="395"/>
      <c r="AP7" s="391"/>
      <c r="AQ7" s="395"/>
      <c r="AR7" s="392"/>
      <c r="AS7" s="395"/>
      <c r="AT7" s="395"/>
      <c r="AU7" s="395"/>
      <c r="AV7" s="391"/>
      <c r="AW7" s="395"/>
      <c r="AX7" s="392"/>
      <c r="AY7" s="395"/>
      <c r="AZ7" s="395"/>
      <c r="BA7" s="395"/>
      <c r="BB7" s="395"/>
      <c r="BC7" s="392"/>
      <c r="BD7" s="395"/>
      <c r="BE7" s="395"/>
      <c r="BF7" s="395"/>
    </row>
    <row r="8" spans="1:58" ht="18" customHeight="1">
      <c r="A8" s="66" t="s">
        <v>307</v>
      </c>
      <c r="B8" s="66" t="s">
        <v>307</v>
      </c>
      <c r="C8" s="66">
        <v>1</v>
      </c>
      <c r="D8" s="18">
        <v>2</v>
      </c>
      <c r="E8" s="18">
        <v>3</v>
      </c>
      <c r="F8" s="32">
        <v>4</v>
      </c>
      <c r="G8" s="32">
        <v>5</v>
      </c>
      <c r="H8" s="32">
        <v>6</v>
      </c>
      <c r="I8" s="66">
        <v>7</v>
      </c>
      <c r="J8" s="18">
        <v>8</v>
      </c>
      <c r="K8" s="18"/>
      <c r="L8" s="18"/>
      <c r="M8" s="66">
        <v>9</v>
      </c>
      <c r="N8" s="172">
        <v>10</v>
      </c>
      <c r="O8" s="173">
        <v>11</v>
      </c>
      <c r="P8" s="174">
        <v>12</v>
      </c>
      <c r="Q8" s="164">
        <v>13</v>
      </c>
      <c r="R8" s="164">
        <v>14</v>
      </c>
      <c r="S8" s="32">
        <v>15</v>
      </c>
      <c r="T8" s="66">
        <v>16</v>
      </c>
      <c r="U8" s="32">
        <v>17</v>
      </c>
      <c r="V8" s="164">
        <v>18</v>
      </c>
      <c r="W8" s="164">
        <v>19</v>
      </c>
      <c r="X8" s="32">
        <v>20</v>
      </c>
      <c r="Y8" s="32">
        <v>21</v>
      </c>
      <c r="Z8" s="66">
        <v>22</v>
      </c>
      <c r="AA8" s="66">
        <v>23</v>
      </c>
      <c r="AB8" s="66">
        <v>24</v>
      </c>
      <c r="AC8" s="32">
        <v>25</v>
      </c>
      <c r="AD8" s="66">
        <v>26</v>
      </c>
      <c r="AE8" s="66">
        <v>27</v>
      </c>
      <c r="AF8" s="66">
        <v>28</v>
      </c>
      <c r="AG8" s="66">
        <v>29</v>
      </c>
      <c r="AH8" s="66">
        <v>30</v>
      </c>
      <c r="AI8" s="66">
        <v>31</v>
      </c>
      <c r="AJ8" s="164">
        <v>32</v>
      </c>
      <c r="AK8" s="164">
        <v>33</v>
      </c>
      <c r="AL8" s="32">
        <v>34</v>
      </c>
      <c r="AM8" s="32">
        <v>35</v>
      </c>
      <c r="AN8" s="32">
        <v>36</v>
      </c>
      <c r="AO8" s="32">
        <v>37</v>
      </c>
      <c r="AP8" s="32">
        <v>38</v>
      </c>
      <c r="AQ8" s="164">
        <v>39</v>
      </c>
      <c r="AR8" s="32">
        <v>40</v>
      </c>
      <c r="AS8" s="66">
        <v>41</v>
      </c>
      <c r="AT8" s="66">
        <v>42</v>
      </c>
      <c r="AU8" s="66">
        <v>43</v>
      </c>
      <c r="AV8" s="32">
        <v>44</v>
      </c>
      <c r="AW8" s="164">
        <v>45</v>
      </c>
      <c r="AX8" s="164">
        <v>46</v>
      </c>
      <c r="AY8" s="164">
        <v>47</v>
      </c>
      <c r="AZ8" s="18">
        <v>48</v>
      </c>
      <c r="BA8" s="18">
        <v>49</v>
      </c>
      <c r="BB8" s="66">
        <v>50</v>
      </c>
      <c r="BC8" s="66">
        <v>51</v>
      </c>
      <c r="BD8" s="66">
        <v>52</v>
      </c>
      <c r="BE8" s="66">
        <v>53</v>
      </c>
      <c r="BF8" s="164">
        <v>54</v>
      </c>
    </row>
    <row r="9" spans="1:58" ht="18.75" customHeight="1">
      <c r="A9" s="278"/>
      <c r="B9" s="278" t="s">
        <v>109</v>
      </c>
      <c r="C9" s="119">
        <v>9</v>
      </c>
      <c r="D9" s="119">
        <v>0</v>
      </c>
      <c r="E9" s="119">
        <v>22</v>
      </c>
      <c r="F9" s="119">
        <v>22</v>
      </c>
      <c r="G9" s="119">
        <v>0</v>
      </c>
      <c r="H9" s="119">
        <v>0</v>
      </c>
      <c r="I9" s="119">
        <v>11</v>
      </c>
      <c r="J9" s="294">
        <v>0</v>
      </c>
      <c r="K9" s="294">
        <v>0</v>
      </c>
      <c r="L9" s="119">
        <v>0</v>
      </c>
      <c r="M9" s="331">
        <v>21</v>
      </c>
      <c r="N9" s="119">
        <v>21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5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2</v>
      </c>
      <c r="AL9" s="119">
        <v>2</v>
      </c>
      <c r="AM9" s="119">
        <v>0</v>
      </c>
      <c r="AN9" s="119">
        <v>0</v>
      </c>
      <c r="AO9" s="119">
        <v>0</v>
      </c>
      <c r="AP9" s="119">
        <v>0</v>
      </c>
      <c r="AQ9" s="294">
        <v>2</v>
      </c>
      <c r="AR9" s="119">
        <v>2</v>
      </c>
      <c r="AS9" s="331">
        <v>0</v>
      </c>
      <c r="AT9" s="119">
        <v>0</v>
      </c>
      <c r="AU9" s="119">
        <v>0</v>
      </c>
      <c r="AV9" s="294">
        <v>0</v>
      </c>
      <c r="AW9" s="334">
        <v>0</v>
      </c>
      <c r="AX9" s="333">
        <v>0</v>
      </c>
      <c r="AY9" s="310">
        <v>0</v>
      </c>
      <c r="AZ9" s="310">
        <v>0</v>
      </c>
      <c r="BA9" s="309">
        <v>0</v>
      </c>
      <c r="BB9" s="332">
        <v>50</v>
      </c>
      <c r="BC9" s="329">
        <v>33</v>
      </c>
      <c r="BD9" s="335">
        <v>15</v>
      </c>
      <c r="BE9" s="330">
        <v>1</v>
      </c>
      <c r="BF9" s="328">
        <v>1</v>
      </c>
    </row>
    <row r="10" spans="1:59" ht="18.75" customHeight="1">
      <c r="A10" s="278" t="s">
        <v>497</v>
      </c>
      <c r="B10" s="278" t="s">
        <v>465</v>
      </c>
      <c r="C10" s="119">
        <v>9</v>
      </c>
      <c r="D10" s="119">
        <v>0</v>
      </c>
      <c r="E10" s="119">
        <v>22</v>
      </c>
      <c r="F10" s="119">
        <v>22</v>
      </c>
      <c r="G10" s="119">
        <v>0</v>
      </c>
      <c r="H10" s="119">
        <v>0</v>
      </c>
      <c r="I10" s="119">
        <v>11</v>
      </c>
      <c r="J10" s="294">
        <v>0</v>
      </c>
      <c r="K10" s="294">
        <v>0</v>
      </c>
      <c r="L10" s="119">
        <v>0</v>
      </c>
      <c r="M10" s="331">
        <v>21</v>
      </c>
      <c r="N10" s="119">
        <v>21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5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2</v>
      </c>
      <c r="AL10" s="119">
        <v>2</v>
      </c>
      <c r="AM10" s="119">
        <v>0</v>
      </c>
      <c r="AN10" s="119">
        <v>0</v>
      </c>
      <c r="AO10" s="119">
        <v>0</v>
      </c>
      <c r="AP10" s="119">
        <v>0</v>
      </c>
      <c r="AQ10" s="294">
        <v>2</v>
      </c>
      <c r="AR10" s="119">
        <v>2</v>
      </c>
      <c r="AS10" s="331">
        <v>0</v>
      </c>
      <c r="AT10" s="119">
        <v>0</v>
      </c>
      <c r="AU10" s="119">
        <v>0</v>
      </c>
      <c r="AV10" s="294">
        <v>0</v>
      </c>
      <c r="AW10" s="334">
        <v>0</v>
      </c>
      <c r="AX10" s="333">
        <v>0</v>
      </c>
      <c r="AY10" s="310">
        <v>0</v>
      </c>
      <c r="AZ10" s="310">
        <v>0</v>
      </c>
      <c r="BA10" s="309">
        <v>0</v>
      </c>
      <c r="BB10" s="332">
        <v>50</v>
      </c>
      <c r="BC10" s="329">
        <v>33</v>
      </c>
      <c r="BD10" s="335">
        <v>15</v>
      </c>
      <c r="BE10" s="330">
        <v>1</v>
      </c>
      <c r="BF10" s="328">
        <v>1</v>
      </c>
      <c r="BG10" s="19"/>
    </row>
    <row r="11" spans="1:59" ht="18.75" customHeight="1">
      <c r="A11" s="278" t="s">
        <v>91</v>
      </c>
      <c r="B11" s="278" t="s">
        <v>228</v>
      </c>
      <c r="C11" s="119">
        <v>9</v>
      </c>
      <c r="D11" s="119">
        <v>0</v>
      </c>
      <c r="E11" s="119">
        <v>22</v>
      </c>
      <c r="F11" s="119">
        <v>22</v>
      </c>
      <c r="G11" s="119">
        <v>0</v>
      </c>
      <c r="H11" s="119">
        <v>0</v>
      </c>
      <c r="I11" s="119">
        <v>11</v>
      </c>
      <c r="J11" s="294">
        <v>0</v>
      </c>
      <c r="K11" s="294">
        <v>0</v>
      </c>
      <c r="L11" s="119">
        <v>0</v>
      </c>
      <c r="M11" s="331">
        <v>21</v>
      </c>
      <c r="N11" s="119">
        <v>21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5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2</v>
      </c>
      <c r="AL11" s="119">
        <v>2</v>
      </c>
      <c r="AM11" s="119">
        <v>0</v>
      </c>
      <c r="AN11" s="119">
        <v>0</v>
      </c>
      <c r="AO11" s="119">
        <v>0</v>
      </c>
      <c r="AP11" s="119">
        <v>0</v>
      </c>
      <c r="AQ11" s="294">
        <v>2</v>
      </c>
      <c r="AR11" s="119">
        <v>2</v>
      </c>
      <c r="AS11" s="331">
        <v>0</v>
      </c>
      <c r="AT11" s="119">
        <v>0</v>
      </c>
      <c r="AU11" s="119">
        <v>0</v>
      </c>
      <c r="AV11" s="294">
        <v>0</v>
      </c>
      <c r="AW11" s="334">
        <v>0</v>
      </c>
      <c r="AX11" s="333">
        <v>0</v>
      </c>
      <c r="AY11" s="310">
        <v>0</v>
      </c>
      <c r="AZ11" s="310">
        <v>0</v>
      </c>
      <c r="BA11" s="309">
        <v>0</v>
      </c>
      <c r="BB11" s="332">
        <v>50</v>
      </c>
      <c r="BC11" s="329">
        <v>33</v>
      </c>
      <c r="BD11" s="335">
        <v>15</v>
      </c>
      <c r="BE11" s="330">
        <v>1</v>
      </c>
      <c r="BF11" s="328">
        <v>1</v>
      </c>
      <c r="BG11" s="19"/>
    </row>
    <row r="12" spans="1:59" ht="18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L12" s="19"/>
      <c r="AM12" s="19"/>
      <c r="AN12" s="19"/>
      <c r="AO12" s="19"/>
      <c r="AP12" s="19"/>
      <c r="AR12" s="19"/>
      <c r="AS12" s="19"/>
      <c r="AT12" s="19"/>
      <c r="AU12" s="19"/>
      <c r="AV12" s="19"/>
      <c r="AX12" s="19"/>
      <c r="AY12" s="19"/>
      <c r="AZ12" s="19"/>
      <c r="BA12" s="19"/>
      <c r="BB12" s="19"/>
      <c r="BD12" s="19"/>
      <c r="BE12" s="19"/>
      <c r="BF12" s="19"/>
      <c r="BG12" s="19"/>
    </row>
    <row r="13" spans="2:58" ht="18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L13" s="19"/>
      <c r="AM13" s="19"/>
      <c r="AN13" s="19"/>
      <c r="AO13" s="19"/>
      <c r="AP13" s="19"/>
      <c r="AR13" s="19"/>
      <c r="AS13" s="19"/>
      <c r="AT13" s="19"/>
      <c r="AU13" s="19"/>
      <c r="AV13" s="19"/>
      <c r="AX13" s="19"/>
      <c r="AY13" s="19"/>
      <c r="AZ13" s="19"/>
      <c r="BA13" s="19"/>
      <c r="BB13" s="19"/>
      <c r="BD13" s="19"/>
      <c r="BE13" s="19"/>
      <c r="BF13" s="19"/>
    </row>
    <row r="14" spans="2:57" ht="18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N14" s="19"/>
      <c r="AO14" s="19"/>
      <c r="AP14" s="19"/>
      <c r="AR14" s="19"/>
      <c r="AS14" s="19"/>
      <c r="AT14" s="19"/>
      <c r="AU14" s="19"/>
      <c r="AV14" s="19"/>
      <c r="AX14" s="19"/>
      <c r="AY14" s="19"/>
      <c r="AZ14" s="19"/>
      <c r="BA14" s="19"/>
      <c r="BC14" s="19"/>
      <c r="BD14" s="19"/>
      <c r="BE14" s="19"/>
    </row>
    <row r="15" spans="2:57" ht="18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M15" s="19"/>
      <c r="AN15" s="19"/>
      <c r="AO15" s="19"/>
      <c r="AP15" s="19"/>
      <c r="AR15" s="19"/>
      <c r="AS15" s="19"/>
      <c r="AT15" s="19"/>
      <c r="AU15" s="19"/>
      <c r="AV15" s="19"/>
      <c r="AX15" s="19"/>
      <c r="AY15" s="19"/>
      <c r="AZ15" s="19"/>
      <c r="BA15" s="19"/>
      <c r="BB15" s="19"/>
      <c r="BC15" s="19"/>
      <c r="BD15" s="19"/>
      <c r="BE15" s="19"/>
    </row>
    <row r="16" spans="2:57" ht="18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N16" s="19"/>
      <c r="AO16" s="19"/>
      <c r="AP16" s="19"/>
      <c r="AR16" s="19"/>
      <c r="AS16" s="19"/>
      <c r="AT16" s="19"/>
      <c r="AU16" s="19"/>
      <c r="AV16" s="19"/>
      <c r="AX16" s="19"/>
      <c r="AY16" s="19"/>
      <c r="AZ16" s="19"/>
      <c r="BA16" s="19"/>
      <c r="BB16" s="19"/>
      <c r="BC16" s="19"/>
      <c r="BD16" s="19"/>
      <c r="BE16" s="19"/>
    </row>
    <row r="17" spans="2:54" ht="18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Q17" s="19"/>
      <c r="R17" s="19"/>
      <c r="S17" s="19"/>
      <c r="T17" s="19"/>
      <c r="U17" s="19"/>
      <c r="V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N17" s="19"/>
      <c r="AO17" s="19"/>
      <c r="AP17" s="19"/>
      <c r="AR17" s="19"/>
      <c r="AS17" s="19"/>
      <c r="AT17" s="19"/>
      <c r="AU17" s="19"/>
      <c r="AV17" s="19"/>
      <c r="AX17" s="19"/>
      <c r="AY17" s="19"/>
      <c r="BB17" s="19"/>
    </row>
    <row r="18" spans="3:55" ht="18" customHeight="1">
      <c r="C18" s="19"/>
      <c r="D18" s="19"/>
      <c r="E18" s="19"/>
      <c r="F18" s="19"/>
      <c r="G18" s="19"/>
      <c r="H18" s="19"/>
      <c r="N18" s="19"/>
      <c r="O18" s="19"/>
      <c r="P18" s="19"/>
      <c r="Q18" s="19"/>
      <c r="R18" s="19"/>
      <c r="S18" s="19"/>
      <c r="T18" s="19"/>
      <c r="U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M18" s="19"/>
      <c r="AN18" s="19"/>
      <c r="AO18" s="19"/>
      <c r="AP18" s="19"/>
      <c r="AS18" s="19"/>
      <c r="AT18" s="19"/>
      <c r="AU18" s="19"/>
      <c r="AV18" s="19"/>
      <c r="AX18" s="19"/>
      <c r="AY18" s="19"/>
      <c r="BB18" s="19"/>
      <c r="BC18" s="19"/>
    </row>
    <row r="19" spans="5:55" ht="18" customHeight="1">
      <c r="E19" s="19"/>
      <c r="F19" s="19"/>
      <c r="H19" s="19"/>
      <c r="Q19" s="19"/>
      <c r="R19" s="19"/>
      <c r="S19" s="19"/>
      <c r="T19" s="19"/>
      <c r="U19" s="19"/>
      <c r="Z19" s="19"/>
      <c r="AA19" s="19"/>
      <c r="AB19" s="19"/>
      <c r="AC19" s="19"/>
      <c r="AN19" s="19"/>
      <c r="AO19" s="19"/>
      <c r="AP19" s="19"/>
      <c r="AV19" s="19"/>
      <c r="AX19" s="19"/>
      <c r="AY19" s="19"/>
      <c r="BB19" s="19"/>
      <c r="BC19" s="19"/>
    </row>
    <row r="20" spans="8:54" ht="18" customHeight="1">
      <c r="H20" s="19"/>
      <c r="Q20" s="19"/>
      <c r="S20" s="19"/>
      <c r="T20" s="19"/>
      <c r="AB20" s="19"/>
      <c r="AM20" s="19"/>
      <c r="AN20" s="19"/>
      <c r="AO20" s="19"/>
      <c r="AP20" s="19"/>
      <c r="AV20" s="19"/>
      <c r="AX20" s="19"/>
      <c r="BB20" s="19"/>
    </row>
    <row r="21" spans="19:54" ht="18" customHeight="1">
      <c r="S21" s="19"/>
      <c r="T21" s="19"/>
      <c r="AA21" s="19"/>
      <c r="AB21" s="19"/>
      <c r="AO21" s="19"/>
      <c r="AV21" s="19"/>
      <c r="AX21" s="19"/>
      <c r="BA21" s="19"/>
      <c r="BB21" s="19"/>
    </row>
    <row r="22" spans="20:27" ht="18" customHeight="1">
      <c r="T22" s="19"/>
      <c r="AA22" s="19"/>
    </row>
    <row r="23" spans="19:20" ht="9.75" customHeight="1">
      <c r="S23" s="19"/>
      <c r="T23" s="19"/>
    </row>
  </sheetData>
  <sheetProtection/>
  <mergeCells count="67"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  <mergeCell ref="A4:A7"/>
    <mergeCell ref="B4:B7"/>
    <mergeCell ref="F6:F7"/>
    <mergeCell ref="G6:G7"/>
    <mergeCell ref="H6:H7"/>
    <mergeCell ref="C5:C7"/>
    <mergeCell ref="D5:D7"/>
    <mergeCell ref="AO6:AO7"/>
    <mergeCell ref="AP6:AP7"/>
    <mergeCell ref="AR6:AR7"/>
    <mergeCell ref="AA5:AA7"/>
    <mergeCell ref="Q5:U5"/>
    <mergeCell ref="Q6:Q7"/>
    <mergeCell ref="R6:R7"/>
    <mergeCell ref="V6:V7"/>
    <mergeCell ref="W6:W7"/>
    <mergeCell ref="V5:Z5"/>
    <mergeCell ref="AJ5:AJ7"/>
    <mergeCell ref="AS6:AS7"/>
    <mergeCell ref="AT6:AT7"/>
    <mergeCell ref="AU6:AU7"/>
    <mergeCell ref="AV6:AV7"/>
    <mergeCell ref="AX4:BA4"/>
    <mergeCell ref="AX5:AX7"/>
    <mergeCell ref="AY5:AY7"/>
    <mergeCell ref="AZ5:AZ7"/>
    <mergeCell ref="BA5:BA7"/>
    <mergeCell ref="E6:E7"/>
    <mergeCell ref="E5:H5"/>
    <mergeCell ref="J6:J7"/>
    <mergeCell ref="AQ5:AV5"/>
    <mergeCell ref="L6:L7"/>
    <mergeCell ref="AI5:AI7"/>
    <mergeCell ref="AH5:AH7"/>
    <mergeCell ref="AG5:AG7"/>
    <mergeCell ref="AF5:AF7"/>
    <mergeCell ref="AE5:AE7"/>
    <mergeCell ref="K6:K7"/>
    <mergeCell ref="I5:P5"/>
    <mergeCell ref="M6:P6"/>
    <mergeCell ref="I4:Z4"/>
    <mergeCell ref="BC5:BC7"/>
    <mergeCell ref="BD5:BD7"/>
    <mergeCell ref="AA4:AE4"/>
    <mergeCell ref="AF4:AJ4"/>
    <mergeCell ref="AK5:AP5"/>
    <mergeCell ref="AK6:AK7"/>
    <mergeCell ref="BE5:BE7"/>
    <mergeCell ref="BF5:BF7"/>
    <mergeCell ref="BB4:BF4"/>
    <mergeCell ref="BB5:BB7"/>
    <mergeCell ref="AK4:AW4"/>
    <mergeCell ref="AW5:AW7"/>
    <mergeCell ref="AQ6:AQ7"/>
    <mergeCell ref="AL6:AL7"/>
    <mergeCell ref="AM6:AM7"/>
    <mergeCell ref="AN6:AN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</cols>
  <sheetData>
    <row r="1" spans="3:58" ht="11.25" customHeight="1">
      <c r="C1" s="19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U1" s="167"/>
      <c r="V1" s="167"/>
      <c r="W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W1" s="58"/>
      <c r="BF1" t="s">
        <v>349</v>
      </c>
    </row>
    <row r="2" spans="1:60" ht="18" customHeight="1">
      <c r="A2" s="175" t="s">
        <v>342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BE2" s="175"/>
      <c r="BF2" s="175"/>
      <c r="BG2" s="175"/>
      <c r="BH2" s="175"/>
    </row>
    <row r="3" spans="1:58" ht="15" customHeight="1">
      <c r="A3" s="19" t="s">
        <v>465</v>
      </c>
      <c r="C3" s="1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U3" s="169"/>
      <c r="V3" s="169"/>
      <c r="W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W3" s="13"/>
      <c r="BF3" t="s">
        <v>219</v>
      </c>
    </row>
    <row r="4" spans="1:60" ht="18" customHeight="1">
      <c r="A4" s="391" t="s">
        <v>162</v>
      </c>
      <c r="B4" s="395" t="s">
        <v>449</v>
      </c>
      <c r="C4" s="443" t="s">
        <v>201</v>
      </c>
      <c r="D4" s="361" t="s">
        <v>363</v>
      </c>
      <c r="E4" s="77" t="s">
        <v>451</v>
      </c>
      <c r="F4" s="124"/>
      <c r="G4" s="124"/>
      <c r="H4" s="124"/>
      <c r="I4" s="124"/>
      <c r="J4" s="170"/>
      <c r="K4" s="74" t="s">
        <v>478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131"/>
      <c r="AC4" s="449" t="s">
        <v>360</v>
      </c>
      <c r="AD4" s="382"/>
      <c r="AE4" s="382"/>
      <c r="AF4" s="382"/>
      <c r="AG4" s="450"/>
      <c r="AH4" s="382" t="s">
        <v>3</v>
      </c>
      <c r="AI4" s="382"/>
      <c r="AJ4" s="382"/>
      <c r="AK4" s="382"/>
      <c r="AL4" s="450"/>
      <c r="AM4" s="366" t="s">
        <v>317</v>
      </c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456" t="s">
        <v>443</v>
      </c>
      <c r="BA4" s="447"/>
      <c r="BB4" s="447"/>
      <c r="BC4" s="463"/>
      <c r="BD4" s="447" t="s">
        <v>59</v>
      </c>
      <c r="BE4" s="366"/>
      <c r="BF4" s="366"/>
      <c r="BG4" s="366"/>
      <c r="BH4" s="366"/>
    </row>
    <row r="5" spans="1:60" ht="18" customHeight="1">
      <c r="A5" s="391"/>
      <c r="B5" s="395"/>
      <c r="C5" s="443"/>
      <c r="D5" s="361"/>
      <c r="E5" s="361" t="s">
        <v>198</v>
      </c>
      <c r="F5" s="361" t="s">
        <v>73</v>
      </c>
      <c r="G5" s="361" t="s">
        <v>185</v>
      </c>
      <c r="H5" s="361"/>
      <c r="I5" s="361"/>
      <c r="J5" s="372"/>
      <c r="K5" s="176" t="s">
        <v>500</v>
      </c>
      <c r="L5" s="177"/>
      <c r="M5" s="177"/>
      <c r="N5" s="177"/>
      <c r="O5" s="177"/>
      <c r="P5" s="177"/>
      <c r="Q5" s="177"/>
      <c r="R5" s="178"/>
      <c r="S5" s="458" t="s">
        <v>111</v>
      </c>
      <c r="T5" s="436"/>
      <c r="U5" s="436"/>
      <c r="V5" s="436"/>
      <c r="W5" s="436"/>
      <c r="X5" s="436" t="s">
        <v>473</v>
      </c>
      <c r="Y5" s="436"/>
      <c r="Z5" s="436"/>
      <c r="AA5" s="436"/>
      <c r="AB5" s="436"/>
      <c r="AC5" s="409" t="s">
        <v>355</v>
      </c>
      <c r="AD5" s="377" t="s">
        <v>341</v>
      </c>
      <c r="AE5" s="377" t="s">
        <v>6</v>
      </c>
      <c r="AF5" s="377" t="s">
        <v>323</v>
      </c>
      <c r="AG5" s="408" t="s">
        <v>177</v>
      </c>
      <c r="AH5" s="377" t="s">
        <v>32</v>
      </c>
      <c r="AI5" s="377" t="s">
        <v>275</v>
      </c>
      <c r="AJ5" s="377" t="s">
        <v>435</v>
      </c>
      <c r="AK5" s="408" t="s">
        <v>25</v>
      </c>
      <c r="AL5" s="455" t="s">
        <v>31</v>
      </c>
      <c r="AM5" s="451" t="s">
        <v>372</v>
      </c>
      <c r="AN5" s="452"/>
      <c r="AO5" s="452"/>
      <c r="AP5" s="452"/>
      <c r="AQ5" s="452"/>
      <c r="AR5" s="453"/>
      <c r="AS5" s="436" t="s">
        <v>63</v>
      </c>
      <c r="AT5" s="436"/>
      <c r="AU5" s="436"/>
      <c r="AV5" s="436"/>
      <c r="AW5" s="436"/>
      <c r="AX5" s="434"/>
      <c r="AY5" s="394" t="s">
        <v>309</v>
      </c>
      <c r="AZ5" s="392" t="s">
        <v>255</v>
      </c>
      <c r="BA5" s="395" t="s">
        <v>121</v>
      </c>
      <c r="BB5" s="395" t="s">
        <v>58</v>
      </c>
      <c r="BC5" s="391" t="s">
        <v>333</v>
      </c>
      <c r="BD5" s="395" t="s">
        <v>227</v>
      </c>
      <c r="BE5" s="392" t="s">
        <v>295</v>
      </c>
      <c r="BF5" s="395" t="s">
        <v>261</v>
      </c>
      <c r="BG5" s="395" t="s">
        <v>97</v>
      </c>
      <c r="BH5" s="395" t="s">
        <v>231</v>
      </c>
    </row>
    <row r="6" spans="1:60" ht="18" customHeight="1">
      <c r="A6" s="391"/>
      <c r="B6" s="395"/>
      <c r="C6" s="443"/>
      <c r="D6" s="361"/>
      <c r="E6" s="361"/>
      <c r="F6" s="361"/>
      <c r="G6" s="454" t="s">
        <v>149</v>
      </c>
      <c r="H6" s="361" t="s">
        <v>438</v>
      </c>
      <c r="I6" s="361" t="s">
        <v>14</v>
      </c>
      <c r="J6" s="382" t="s">
        <v>71</v>
      </c>
      <c r="K6" s="377" t="s">
        <v>220</v>
      </c>
      <c r="L6" s="408" t="s">
        <v>164</v>
      </c>
      <c r="M6" s="408" t="s">
        <v>434</v>
      </c>
      <c r="N6" s="408" t="s">
        <v>188</v>
      </c>
      <c r="O6" s="179" t="s">
        <v>152</v>
      </c>
      <c r="P6" s="180"/>
      <c r="Q6" s="180"/>
      <c r="R6" s="181"/>
      <c r="S6" s="392" t="s">
        <v>331</v>
      </c>
      <c r="T6" s="395" t="s">
        <v>297</v>
      </c>
      <c r="U6" s="364" t="s">
        <v>438</v>
      </c>
      <c r="V6" s="364" t="s">
        <v>14</v>
      </c>
      <c r="W6" s="364" t="s">
        <v>71</v>
      </c>
      <c r="X6" s="459" t="s">
        <v>202</v>
      </c>
      <c r="Y6" s="394" t="s">
        <v>187</v>
      </c>
      <c r="Z6" s="461" t="s">
        <v>438</v>
      </c>
      <c r="AA6" s="460" t="s">
        <v>14</v>
      </c>
      <c r="AB6" s="460" t="s">
        <v>71</v>
      </c>
      <c r="AC6" s="361"/>
      <c r="AD6" s="361"/>
      <c r="AE6" s="361"/>
      <c r="AF6" s="361"/>
      <c r="AG6" s="408"/>
      <c r="AH6" s="361"/>
      <c r="AI6" s="361"/>
      <c r="AJ6" s="361"/>
      <c r="AK6" s="372"/>
      <c r="AL6" s="391"/>
      <c r="AM6" s="395" t="s">
        <v>146</v>
      </c>
      <c r="AN6" s="457" t="s">
        <v>80</v>
      </c>
      <c r="AO6" s="394" t="s">
        <v>194</v>
      </c>
      <c r="AP6" s="394" t="s">
        <v>13</v>
      </c>
      <c r="AQ6" s="394" t="s">
        <v>204</v>
      </c>
      <c r="AR6" s="455" t="s">
        <v>455</v>
      </c>
      <c r="AS6" s="394" t="s">
        <v>37</v>
      </c>
      <c r="AT6" s="457" t="s">
        <v>80</v>
      </c>
      <c r="AU6" s="394" t="s">
        <v>194</v>
      </c>
      <c r="AV6" s="394" t="s">
        <v>13</v>
      </c>
      <c r="AW6" s="394" t="s">
        <v>204</v>
      </c>
      <c r="AX6" s="455" t="s">
        <v>455</v>
      </c>
      <c r="AY6" s="395"/>
      <c r="AZ6" s="392"/>
      <c r="BA6" s="395"/>
      <c r="BB6" s="395"/>
      <c r="BC6" s="391"/>
      <c r="BD6" s="395"/>
      <c r="BE6" s="392"/>
      <c r="BF6" s="395"/>
      <c r="BG6" s="395"/>
      <c r="BH6" s="395"/>
    </row>
    <row r="7" spans="1:60" ht="39" customHeight="1">
      <c r="A7" s="391"/>
      <c r="B7" s="395"/>
      <c r="C7" s="443"/>
      <c r="D7" s="361"/>
      <c r="E7" s="361"/>
      <c r="F7" s="361"/>
      <c r="G7" s="454"/>
      <c r="H7" s="361"/>
      <c r="I7" s="361"/>
      <c r="J7" s="382"/>
      <c r="K7" s="361"/>
      <c r="L7" s="361"/>
      <c r="M7" s="377"/>
      <c r="N7" s="377"/>
      <c r="O7" s="63" t="s">
        <v>281</v>
      </c>
      <c r="P7" s="171" t="s">
        <v>438</v>
      </c>
      <c r="Q7" s="171" t="s">
        <v>14</v>
      </c>
      <c r="R7" s="171" t="s">
        <v>71</v>
      </c>
      <c r="S7" s="395"/>
      <c r="T7" s="395"/>
      <c r="U7" s="364"/>
      <c r="V7" s="364"/>
      <c r="W7" s="364"/>
      <c r="X7" s="391"/>
      <c r="Y7" s="395"/>
      <c r="Z7" s="462"/>
      <c r="AA7" s="364"/>
      <c r="AB7" s="364"/>
      <c r="AC7" s="361"/>
      <c r="AD7" s="361"/>
      <c r="AE7" s="361"/>
      <c r="AF7" s="361"/>
      <c r="AG7" s="408"/>
      <c r="AH7" s="361"/>
      <c r="AI7" s="361"/>
      <c r="AJ7" s="361"/>
      <c r="AK7" s="372"/>
      <c r="AL7" s="391"/>
      <c r="AM7" s="395"/>
      <c r="AN7" s="392"/>
      <c r="AO7" s="395"/>
      <c r="AP7" s="395"/>
      <c r="AQ7" s="395"/>
      <c r="AR7" s="391"/>
      <c r="AS7" s="395"/>
      <c r="AT7" s="392"/>
      <c r="AU7" s="395"/>
      <c r="AV7" s="395"/>
      <c r="AW7" s="395"/>
      <c r="AX7" s="391"/>
      <c r="AY7" s="395"/>
      <c r="AZ7" s="392"/>
      <c r="BA7" s="395"/>
      <c r="BB7" s="395"/>
      <c r="BC7" s="391"/>
      <c r="BD7" s="395"/>
      <c r="BE7" s="392"/>
      <c r="BF7" s="395"/>
      <c r="BG7" s="395"/>
      <c r="BH7" s="395"/>
    </row>
    <row r="8" spans="1:60" ht="18" customHeight="1">
      <c r="A8" s="164" t="s">
        <v>307</v>
      </c>
      <c r="B8" s="164" t="s">
        <v>307</v>
      </c>
      <c r="C8" s="66" t="s">
        <v>307</v>
      </c>
      <c r="D8" s="66" t="s">
        <v>307</v>
      </c>
      <c r="E8" s="66">
        <v>1</v>
      </c>
      <c r="F8" s="18">
        <v>2</v>
      </c>
      <c r="G8" s="18">
        <v>3</v>
      </c>
      <c r="H8" s="32">
        <v>4</v>
      </c>
      <c r="I8" s="32">
        <v>5</v>
      </c>
      <c r="J8" s="32">
        <v>6</v>
      </c>
      <c r="K8" s="66">
        <v>7</v>
      </c>
      <c r="L8" s="18">
        <v>8</v>
      </c>
      <c r="M8" s="18"/>
      <c r="N8" s="18"/>
      <c r="O8" s="66">
        <v>9</v>
      </c>
      <c r="P8" s="172">
        <v>10</v>
      </c>
      <c r="Q8" s="173">
        <v>11</v>
      </c>
      <c r="R8" s="174">
        <v>12</v>
      </c>
      <c r="S8" s="164">
        <v>13</v>
      </c>
      <c r="T8" s="164">
        <v>14</v>
      </c>
      <c r="U8" s="32">
        <v>15</v>
      </c>
      <c r="V8" s="66">
        <v>16</v>
      </c>
      <c r="W8" s="32">
        <v>17</v>
      </c>
      <c r="X8" s="164">
        <v>18</v>
      </c>
      <c r="Y8" s="164">
        <v>19</v>
      </c>
      <c r="Z8" s="32">
        <v>20</v>
      </c>
      <c r="AA8" s="32">
        <v>21</v>
      </c>
      <c r="AB8" s="66">
        <v>22</v>
      </c>
      <c r="AC8" s="66">
        <v>23</v>
      </c>
      <c r="AD8" s="66">
        <v>24</v>
      </c>
      <c r="AE8" s="32">
        <v>25</v>
      </c>
      <c r="AF8" s="66">
        <v>26</v>
      </c>
      <c r="AG8" s="66">
        <v>27</v>
      </c>
      <c r="AH8" s="66">
        <v>28</v>
      </c>
      <c r="AI8" s="66">
        <v>29</v>
      </c>
      <c r="AJ8" s="66">
        <v>30</v>
      </c>
      <c r="AK8" s="66">
        <v>31</v>
      </c>
      <c r="AL8" s="164">
        <v>32</v>
      </c>
      <c r="AM8" s="164">
        <v>33</v>
      </c>
      <c r="AN8" s="32">
        <v>34</v>
      </c>
      <c r="AO8" s="32">
        <v>35</v>
      </c>
      <c r="AP8" s="32">
        <v>36</v>
      </c>
      <c r="AQ8" s="32">
        <v>37</v>
      </c>
      <c r="AR8" s="32">
        <v>38</v>
      </c>
      <c r="AS8" s="164">
        <v>39</v>
      </c>
      <c r="AT8" s="32">
        <v>40</v>
      </c>
      <c r="AU8" s="66">
        <v>41</v>
      </c>
      <c r="AV8" s="66">
        <v>42</v>
      </c>
      <c r="AW8" s="66">
        <v>43</v>
      </c>
      <c r="AX8" s="32">
        <v>44</v>
      </c>
      <c r="AY8" s="164">
        <v>45</v>
      </c>
      <c r="AZ8" s="164">
        <v>46</v>
      </c>
      <c r="BA8" s="164">
        <v>47</v>
      </c>
      <c r="BB8" s="18">
        <v>48</v>
      </c>
      <c r="BC8" s="18">
        <v>49</v>
      </c>
      <c r="BD8" s="66">
        <v>50</v>
      </c>
      <c r="BE8" s="66">
        <v>51</v>
      </c>
      <c r="BF8" s="66">
        <v>52</v>
      </c>
      <c r="BG8" s="66">
        <v>53</v>
      </c>
      <c r="BH8" s="164">
        <v>54</v>
      </c>
    </row>
    <row r="9" spans="1:60" s="232" customFormat="1" ht="18.75" customHeight="1">
      <c r="A9" s="336"/>
      <c r="B9" s="96"/>
      <c r="C9" s="339"/>
      <c r="D9" s="96" t="s">
        <v>109</v>
      </c>
      <c r="E9" s="335">
        <v>9</v>
      </c>
      <c r="F9" s="328">
        <v>0</v>
      </c>
      <c r="G9" s="329">
        <v>22</v>
      </c>
      <c r="H9" s="329">
        <v>22</v>
      </c>
      <c r="I9" s="328">
        <v>0</v>
      </c>
      <c r="J9" s="328">
        <v>0</v>
      </c>
      <c r="K9" s="330">
        <v>11</v>
      </c>
      <c r="L9" s="330">
        <v>0</v>
      </c>
      <c r="M9" s="330">
        <v>0</v>
      </c>
      <c r="N9" s="328">
        <v>0</v>
      </c>
      <c r="O9" s="335">
        <v>21</v>
      </c>
      <c r="P9" s="330">
        <v>21</v>
      </c>
      <c r="Q9" s="328">
        <v>0</v>
      </c>
      <c r="R9" s="329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5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28">
        <v>0</v>
      </c>
      <c r="AL9" s="330">
        <v>0</v>
      </c>
      <c r="AM9" s="330">
        <v>2</v>
      </c>
      <c r="AN9" s="328">
        <v>2</v>
      </c>
      <c r="AO9" s="329">
        <v>0</v>
      </c>
      <c r="AP9" s="328">
        <v>0</v>
      </c>
      <c r="AQ9" s="328">
        <v>0</v>
      </c>
      <c r="AR9" s="330">
        <v>0</v>
      </c>
      <c r="AS9" s="330">
        <v>2</v>
      </c>
      <c r="AT9" s="328">
        <v>2</v>
      </c>
      <c r="AU9" s="329">
        <v>0</v>
      </c>
      <c r="AV9" s="329">
        <v>0</v>
      </c>
      <c r="AW9" s="328">
        <v>0</v>
      </c>
      <c r="AX9" s="330">
        <v>0</v>
      </c>
      <c r="AY9" s="328">
        <v>0</v>
      </c>
      <c r="AZ9" s="337">
        <v>0</v>
      </c>
      <c r="BA9" s="332">
        <v>0</v>
      </c>
      <c r="BB9" s="332">
        <v>0</v>
      </c>
      <c r="BC9" s="338">
        <v>0</v>
      </c>
      <c r="BD9" s="338">
        <v>50</v>
      </c>
      <c r="BE9" s="328">
        <v>33</v>
      </c>
      <c r="BF9" s="335">
        <v>15</v>
      </c>
      <c r="BG9" s="330">
        <v>1</v>
      </c>
      <c r="BH9" s="328">
        <v>1</v>
      </c>
    </row>
    <row r="10" spans="1:62" ht="18.75" customHeight="1">
      <c r="A10" s="336" t="s">
        <v>487</v>
      </c>
      <c r="B10" s="96"/>
      <c r="C10" s="339"/>
      <c r="D10" s="96" t="s">
        <v>85</v>
      </c>
      <c r="E10" s="335">
        <v>9</v>
      </c>
      <c r="F10" s="328">
        <v>0</v>
      </c>
      <c r="G10" s="329">
        <v>22</v>
      </c>
      <c r="H10" s="329">
        <v>22</v>
      </c>
      <c r="I10" s="328">
        <v>0</v>
      </c>
      <c r="J10" s="328">
        <v>0</v>
      </c>
      <c r="K10" s="330">
        <v>11</v>
      </c>
      <c r="L10" s="330">
        <v>0</v>
      </c>
      <c r="M10" s="330">
        <v>0</v>
      </c>
      <c r="N10" s="328">
        <v>0</v>
      </c>
      <c r="O10" s="335">
        <v>21</v>
      </c>
      <c r="P10" s="330">
        <v>21</v>
      </c>
      <c r="Q10" s="328">
        <v>0</v>
      </c>
      <c r="R10" s="329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5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28">
        <v>0</v>
      </c>
      <c r="AL10" s="330">
        <v>0</v>
      </c>
      <c r="AM10" s="330">
        <v>2</v>
      </c>
      <c r="AN10" s="328">
        <v>2</v>
      </c>
      <c r="AO10" s="329">
        <v>0</v>
      </c>
      <c r="AP10" s="328">
        <v>0</v>
      </c>
      <c r="AQ10" s="328">
        <v>0</v>
      </c>
      <c r="AR10" s="330">
        <v>0</v>
      </c>
      <c r="AS10" s="330">
        <v>2</v>
      </c>
      <c r="AT10" s="328">
        <v>2</v>
      </c>
      <c r="AU10" s="329">
        <v>0</v>
      </c>
      <c r="AV10" s="329">
        <v>0</v>
      </c>
      <c r="AW10" s="328">
        <v>0</v>
      </c>
      <c r="AX10" s="330">
        <v>0</v>
      </c>
      <c r="AY10" s="328">
        <v>0</v>
      </c>
      <c r="AZ10" s="337">
        <v>0</v>
      </c>
      <c r="BA10" s="332">
        <v>0</v>
      </c>
      <c r="BB10" s="332">
        <v>0</v>
      </c>
      <c r="BC10" s="338">
        <v>0</v>
      </c>
      <c r="BD10" s="338">
        <v>50</v>
      </c>
      <c r="BE10" s="328">
        <v>33</v>
      </c>
      <c r="BF10" s="335">
        <v>15</v>
      </c>
      <c r="BG10" s="330">
        <v>1</v>
      </c>
      <c r="BH10" s="328">
        <v>1</v>
      </c>
      <c r="BI10" s="19"/>
      <c r="BJ10" s="19"/>
    </row>
    <row r="11" spans="1:62" ht="18.75" customHeight="1">
      <c r="A11" s="336" t="s">
        <v>46</v>
      </c>
      <c r="B11" s="96"/>
      <c r="C11" s="339"/>
      <c r="D11" s="96" t="s">
        <v>69</v>
      </c>
      <c r="E11" s="335">
        <v>9</v>
      </c>
      <c r="F11" s="328">
        <v>0</v>
      </c>
      <c r="G11" s="329">
        <v>22</v>
      </c>
      <c r="H11" s="329">
        <v>22</v>
      </c>
      <c r="I11" s="328">
        <v>0</v>
      </c>
      <c r="J11" s="328">
        <v>0</v>
      </c>
      <c r="K11" s="330">
        <v>11</v>
      </c>
      <c r="L11" s="330">
        <v>0</v>
      </c>
      <c r="M11" s="330">
        <v>0</v>
      </c>
      <c r="N11" s="328">
        <v>0</v>
      </c>
      <c r="O11" s="335">
        <v>21</v>
      </c>
      <c r="P11" s="330">
        <v>21</v>
      </c>
      <c r="Q11" s="328">
        <v>0</v>
      </c>
      <c r="R11" s="329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5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0</v>
      </c>
      <c r="AG11" s="328">
        <v>0</v>
      </c>
      <c r="AH11" s="328">
        <v>0</v>
      </c>
      <c r="AI11" s="328">
        <v>0</v>
      </c>
      <c r="AJ11" s="328">
        <v>0</v>
      </c>
      <c r="AK11" s="328">
        <v>0</v>
      </c>
      <c r="AL11" s="330">
        <v>0</v>
      </c>
      <c r="AM11" s="330">
        <v>2</v>
      </c>
      <c r="AN11" s="328">
        <v>2</v>
      </c>
      <c r="AO11" s="329">
        <v>0</v>
      </c>
      <c r="AP11" s="328">
        <v>0</v>
      </c>
      <c r="AQ11" s="328">
        <v>0</v>
      </c>
      <c r="AR11" s="330">
        <v>0</v>
      </c>
      <c r="AS11" s="330">
        <v>2</v>
      </c>
      <c r="AT11" s="328">
        <v>2</v>
      </c>
      <c r="AU11" s="329">
        <v>0</v>
      </c>
      <c r="AV11" s="329">
        <v>0</v>
      </c>
      <c r="AW11" s="328">
        <v>0</v>
      </c>
      <c r="AX11" s="330">
        <v>0</v>
      </c>
      <c r="AY11" s="328">
        <v>0</v>
      </c>
      <c r="AZ11" s="337">
        <v>0</v>
      </c>
      <c r="BA11" s="332">
        <v>0</v>
      </c>
      <c r="BB11" s="332">
        <v>0</v>
      </c>
      <c r="BC11" s="338">
        <v>0</v>
      </c>
      <c r="BD11" s="338">
        <v>50</v>
      </c>
      <c r="BE11" s="328">
        <v>33</v>
      </c>
      <c r="BF11" s="335">
        <v>15</v>
      </c>
      <c r="BG11" s="330">
        <v>1</v>
      </c>
      <c r="BH11" s="328">
        <v>1</v>
      </c>
      <c r="BI11" s="19"/>
      <c r="BJ11" s="19"/>
    </row>
    <row r="12" spans="1:62" ht="18.75" customHeight="1">
      <c r="A12" s="336" t="s">
        <v>95</v>
      </c>
      <c r="B12" s="96" t="s">
        <v>125</v>
      </c>
      <c r="C12" s="339" t="s">
        <v>238</v>
      </c>
      <c r="D12" s="96" t="s">
        <v>379</v>
      </c>
      <c r="E12" s="335">
        <v>9</v>
      </c>
      <c r="F12" s="328">
        <v>0</v>
      </c>
      <c r="G12" s="329">
        <v>22</v>
      </c>
      <c r="H12" s="329">
        <v>22</v>
      </c>
      <c r="I12" s="328">
        <v>0</v>
      </c>
      <c r="J12" s="328">
        <v>0</v>
      </c>
      <c r="K12" s="330">
        <v>11</v>
      </c>
      <c r="L12" s="330">
        <v>0</v>
      </c>
      <c r="M12" s="330">
        <v>0</v>
      </c>
      <c r="N12" s="328">
        <v>0</v>
      </c>
      <c r="O12" s="335">
        <v>21</v>
      </c>
      <c r="P12" s="330">
        <v>21</v>
      </c>
      <c r="Q12" s="328">
        <v>0</v>
      </c>
      <c r="R12" s="329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0</v>
      </c>
      <c r="X12" s="328">
        <v>5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0</v>
      </c>
      <c r="AF12" s="328">
        <v>0</v>
      </c>
      <c r="AG12" s="328">
        <v>0</v>
      </c>
      <c r="AH12" s="328">
        <v>0</v>
      </c>
      <c r="AI12" s="328">
        <v>0</v>
      </c>
      <c r="AJ12" s="328">
        <v>0</v>
      </c>
      <c r="AK12" s="328">
        <v>0</v>
      </c>
      <c r="AL12" s="330">
        <v>0</v>
      </c>
      <c r="AM12" s="330">
        <v>2</v>
      </c>
      <c r="AN12" s="328">
        <v>2</v>
      </c>
      <c r="AO12" s="329">
        <v>0</v>
      </c>
      <c r="AP12" s="328">
        <v>0</v>
      </c>
      <c r="AQ12" s="328">
        <v>0</v>
      </c>
      <c r="AR12" s="330">
        <v>0</v>
      </c>
      <c r="AS12" s="330">
        <v>2</v>
      </c>
      <c r="AT12" s="328">
        <v>2</v>
      </c>
      <c r="AU12" s="329">
        <v>0</v>
      </c>
      <c r="AV12" s="329">
        <v>0</v>
      </c>
      <c r="AW12" s="328">
        <v>0</v>
      </c>
      <c r="AX12" s="330">
        <v>0</v>
      </c>
      <c r="AY12" s="328">
        <v>0</v>
      </c>
      <c r="AZ12" s="337">
        <v>0</v>
      </c>
      <c r="BA12" s="332">
        <v>0</v>
      </c>
      <c r="BB12" s="332">
        <v>0</v>
      </c>
      <c r="BC12" s="338">
        <v>0</v>
      </c>
      <c r="BD12" s="338">
        <v>50</v>
      </c>
      <c r="BE12" s="328">
        <v>33</v>
      </c>
      <c r="BF12" s="335">
        <v>15</v>
      </c>
      <c r="BG12" s="330">
        <v>1</v>
      </c>
      <c r="BH12" s="328">
        <v>1</v>
      </c>
      <c r="BI12" s="19"/>
      <c r="BJ12" s="19"/>
    </row>
    <row r="13" spans="1:61" ht="18" customHeight="1">
      <c r="A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N13" s="19"/>
      <c r="AO13" s="19"/>
      <c r="AP13" s="19"/>
      <c r="AQ13" s="19"/>
      <c r="AR13" s="19"/>
      <c r="AT13" s="19"/>
      <c r="AU13" s="19"/>
      <c r="AV13" s="19"/>
      <c r="AW13" s="19"/>
      <c r="AX13" s="19"/>
      <c r="AZ13" s="19"/>
      <c r="BA13" s="19"/>
      <c r="BB13" s="19"/>
      <c r="BC13" s="19"/>
      <c r="BF13" s="19"/>
      <c r="BG13" s="19"/>
      <c r="BH13" s="19"/>
      <c r="BI13" s="19"/>
    </row>
    <row r="14" spans="1:62" ht="18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P14" s="19"/>
      <c r="AQ14" s="19"/>
      <c r="AR14" s="19"/>
      <c r="AT14" s="19"/>
      <c r="AU14" s="19"/>
      <c r="AV14" s="19"/>
      <c r="AW14" s="19"/>
      <c r="AX14" s="19"/>
      <c r="AZ14" s="19"/>
      <c r="BA14" s="19"/>
      <c r="BB14" s="19"/>
      <c r="BC14" s="19"/>
      <c r="BH14" s="19"/>
      <c r="BI14" s="19"/>
      <c r="BJ14" s="19"/>
    </row>
    <row r="15" spans="2:56" ht="18" customHeight="1">
      <c r="B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O15" s="19"/>
      <c r="AP15" s="19"/>
      <c r="AQ15" s="19"/>
      <c r="AR15" s="19"/>
      <c r="AT15" s="19"/>
      <c r="AU15" s="19"/>
      <c r="AV15" s="19"/>
      <c r="AW15" s="19"/>
      <c r="AX15" s="19"/>
      <c r="AZ15" s="19"/>
      <c r="BA15" s="19"/>
      <c r="BB15" s="19"/>
      <c r="BD15" s="19"/>
    </row>
    <row r="16" spans="3:57" ht="18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P16" s="19"/>
      <c r="AQ16" s="19"/>
      <c r="AR16" s="19"/>
      <c r="AT16" s="19"/>
      <c r="AU16" s="19"/>
      <c r="AV16" s="19"/>
      <c r="AW16" s="19"/>
      <c r="AX16" s="19"/>
      <c r="AZ16" s="19"/>
      <c r="BA16" s="19"/>
      <c r="BB16" s="19"/>
      <c r="BC16" s="19"/>
      <c r="BE16" s="19"/>
    </row>
    <row r="17" spans="3:57" ht="18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S17" s="19"/>
      <c r="T17" s="19"/>
      <c r="U17" s="19"/>
      <c r="V17" s="19"/>
      <c r="W17" s="19"/>
      <c r="X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P17" s="19"/>
      <c r="AQ17" s="19"/>
      <c r="AR17" s="19"/>
      <c r="AT17" s="19"/>
      <c r="AU17" s="19"/>
      <c r="AV17" s="19"/>
      <c r="AW17" s="19"/>
      <c r="AX17" s="19"/>
      <c r="AZ17" s="19"/>
      <c r="BA17" s="19"/>
      <c r="BE17" s="19"/>
    </row>
    <row r="18" spans="4:58" ht="18" customHeight="1">
      <c r="D18" s="19"/>
      <c r="E18" s="19"/>
      <c r="F18" s="19"/>
      <c r="G18" s="19"/>
      <c r="H18" s="19"/>
      <c r="I18" s="19"/>
      <c r="J18" s="19"/>
      <c r="P18" s="19"/>
      <c r="Q18" s="19"/>
      <c r="R18" s="19"/>
      <c r="S18" s="19"/>
      <c r="T18" s="19"/>
      <c r="U18" s="19"/>
      <c r="V18" s="19"/>
      <c r="W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O18" s="19"/>
      <c r="AP18" s="19"/>
      <c r="AQ18" s="19"/>
      <c r="AR18" s="19"/>
      <c r="AU18" s="19"/>
      <c r="AV18" s="19"/>
      <c r="AW18" s="19"/>
      <c r="AX18" s="19"/>
      <c r="AZ18" s="19"/>
      <c r="BA18" s="19"/>
      <c r="BE18" s="19"/>
      <c r="BF18" s="19"/>
    </row>
    <row r="19" spans="4:58" ht="18" customHeight="1">
      <c r="D19" s="19"/>
      <c r="E19" s="19"/>
      <c r="G19" s="19"/>
      <c r="H19" s="19"/>
      <c r="J19" s="19"/>
      <c r="S19" s="19"/>
      <c r="T19" s="19"/>
      <c r="U19" s="19"/>
      <c r="V19" s="19"/>
      <c r="W19" s="19"/>
      <c r="AB19" s="19"/>
      <c r="AC19" s="19"/>
      <c r="AD19" s="19"/>
      <c r="AE19" s="19"/>
      <c r="AP19" s="19"/>
      <c r="AQ19" s="19"/>
      <c r="AR19" s="19"/>
      <c r="AX19" s="19"/>
      <c r="AZ19" s="19"/>
      <c r="BA19" s="19"/>
      <c r="BE19" s="19"/>
      <c r="BF19" s="19"/>
    </row>
    <row r="20" spans="4:57" ht="18" customHeight="1">
      <c r="D20" s="19"/>
      <c r="J20" s="19"/>
      <c r="S20" s="19"/>
      <c r="U20" s="19"/>
      <c r="V20" s="19"/>
      <c r="AD20" s="19"/>
      <c r="AO20" s="19"/>
      <c r="AP20" s="19"/>
      <c r="AQ20" s="19"/>
      <c r="AR20" s="19"/>
      <c r="AX20" s="19"/>
      <c r="AZ20" s="19"/>
      <c r="BE20" s="19"/>
    </row>
    <row r="21" spans="4:57" ht="18" customHeight="1">
      <c r="D21" s="19"/>
      <c r="E21" s="19"/>
      <c r="U21" s="19"/>
      <c r="V21" s="19"/>
      <c r="AC21" s="19"/>
      <c r="AD21" s="19"/>
      <c r="AQ21" s="19"/>
      <c r="AX21" s="19"/>
      <c r="AZ21" s="19"/>
      <c r="BC21" s="19"/>
      <c r="BE21" s="19"/>
    </row>
    <row r="22" spans="22:29" ht="18" customHeight="1">
      <c r="V22" s="19"/>
      <c r="AC22" s="19"/>
    </row>
    <row r="23" spans="21:22" ht="9.75" customHeight="1">
      <c r="U23" s="19"/>
      <c r="V23" s="19"/>
    </row>
  </sheetData>
  <sheetProtection/>
  <mergeCells count="66">
    <mergeCell ref="AE5:AE7"/>
    <mergeCell ref="AF5:AF7"/>
    <mergeCell ref="K6:K7"/>
    <mergeCell ref="AA6:AA7"/>
    <mergeCell ref="Z6:Z7"/>
    <mergeCell ref="AB6:AB7"/>
    <mergeCell ref="AD5:AD7"/>
    <mergeCell ref="U6:U7"/>
    <mergeCell ref="V6:V7"/>
    <mergeCell ref="W6:W7"/>
    <mergeCell ref="C4:C7"/>
    <mergeCell ref="D4:D7"/>
    <mergeCell ref="H6:H7"/>
    <mergeCell ref="I6:I7"/>
    <mergeCell ref="J6:J7"/>
    <mergeCell ref="E5:E7"/>
    <mergeCell ref="F5:F7"/>
    <mergeCell ref="AC5:AC7"/>
    <mergeCell ref="S5:W5"/>
    <mergeCell ref="S6:S7"/>
    <mergeCell ref="T6:T7"/>
    <mergeCell ref="X6:X7"/>
    <mergeCell ref="Y6:Y7"/>
    <mergeCell ref="X5:AB5"/>
    <mergeCell ref="AN6:AN7"/>
    <mergeCell ref="AO6:AO7"/>
    <mergeCell ref="AP6:AP7"/>
    <mergeCell ref="AQ6:AQ7"/>
    <mergeCell ref="AR6:AR7"/>
    <mergeCell ref="AT6:AT7"/>
    <mergeCell ref="AX6:AX7"/>
    <mergeCell ref="AZ4:BC4"/>
    <mergeCell ref="AZ5:AZ7"/>
    <mergeCell ref="BA5:BA7"/>
    <mergeCell ref="BB5:BB7"/>
    <mergeCell ref="BC5:BC7"/>
    <mergeCell ref="G6:G7"/>
    <mergeCell ref="G5:J5"/>
    <mergeCell ref="L6:L7"/>
    <mergeCell ref="AS5:AX5"/>
    <mergeCell ref="AK5:AK7"/>
    <mergeCell ref="AJ5:AJ7"/>
    <mergeCell ref="AI5:AI7"/>
    <mergeCell ref="AH5:AH7"/>
    <mergeCell ref="AG5:AG7"/>
    <mergeCell ref="AL5:AL7"/>
    <mergeCell ref="A4:A7"/>
    <mergeCell ref="B4:B7"/>
    <mergeCell ref="N6:N7"/>
    <mergeCell ref="M6:M7"/>
    <mergeCell ref="BE5:BE7"/>
    <mergeCell ref="BF5:BF7"/>
    <mergeCell ref="AC4:AG4"/>
    <mergeCell ref="AH4:AL4"/>
    <mergeCell ref="AM5:AR5"/>
    <mergeCell ref="AM6:AM7"/>
    <mergeCell ref="BG5:BG7"/>
    <mergeCell ref="BH5:BH7"/>
    <mergeCell ref="BD4:BH4"/>
    <mergeCell ref="BD5:BD7"/>
    <mergeCell ref="AY5:AY7"/>
    <mergeCell ref="AM4:AY4"/>
    <mergeCell ref="AS6:AS7"/>
    <mergeCell ref="AU6:AU7"/>
    <mergeCell ref="AV6:AV7"/>
    <mergeCell ref="AW6:AW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</cols>
  <sheetData>
    <row r="1" spans="2:9" ht="12.75" customHeight="1">
      <c r="B1" s="19"/>
      <c r="I1" s="13" t="s">
        <v>168</v>
      </c>
    </row>
    <row r="2" spans="1:9" ht="34.5" customHeight="1">
      <c r="A2" s="39" t="s">
        <v>242</v>
      </c>
      <c r="B2" s="39"/>
      <c r="C2" s="39"/>
      <c r="D2" s="39"/>
      <c r="E2" s="39"/>
      <c r="F2" s="39"/>
      <c r="G2" s="39"/>
      <c r="H2" s="39"/>
      <c r="I2" s="39"/>
    </row>
    <row r="3" spans="1:9" ht="12.75" customHeight="1">
      <c r="A3" s="19" t="s">
        <v>465</v>
      </c>
      <c r="B3" s="19"/>
      <c r="C3" s="19"/>
      <c r="I3" s="13" t="s">
        <v>375</v>
      </c>
    </row>
    <row r="4" spans="1:9" ht="23.25" customHeight="1">
      <c r="A4" s="85" t="s">
        <v>201</v>
      </c>
      <c r="B4" s="80" t="s">
        <v>363</v>
      </c>
      <c r="C4" s="182" t="s">
        <v>109</v>
      </c>
      <c r="D4" s="182" t="s">
        <v>120</v>
      </c>
      <c r="E4" s="182" t="s">
        <v>83</v>
      </c>
      <c r="F4" s="182" t="s">
        <v>67</v>
      </c>
      <c r="G4" s="182" t="s">
        <v>385</v>
      </c>
      <c r="H4" s="182" t="s">
        <v>133</v>
      </c>
      <c r="I4" s="85" t="s">
        <v>156</v>
      </c>
    </row>
    <row r="5" spans="1:9" ht="18" customHeight="1">
      <c r="A5" s="66" t="s">
        <v>307</v>
      </c>
      <c r="B5" s="66" t="s">
        <v>307</v>
      </c>
      <c r="C5" s="66">
        <v>1</v>
      </c>
      <c r="D5" s="32">
        <v>5</v>
      </c>
      <c r="E5" s="32">
        <v>6</v>
      </c>
      <c r="F5" s="32">
        <v>7</v>
      </c>
      <c r="G5" s="32">
        <v>8</v>
      </c>
      <c r="H5" s="32">
        <v>9</v>
      </c>
      <c r="I5" s="32">
        <v>10</v>
      </c>
    </row>
    <row r="6" spans="1:11" s="223" customFormat="1" ht="19.5" customHeight="1">
      <c r="A6" s="281"/>
      <c r="B6" s="281"/>
      <c r="C6" s="340"/>
      <c r="D6" s="340"/>
      <c r="E6" s="340"/>
      <c r="F6" s="340"/>
      <c r="G6" s="340"/>
      <c r="H6" s="340"/>
      <c r="I6" s="334"/>
      <c r="J6" s="191"/>
      <c r="K6" s="191"/>
    </row>
    <row r="7" spans="1:9" ht="19.5" customHeight="1">
      <c r="A7" s="183"/>
      <c r="B7" s="183"/>
      <c r="C7" s="184"/>
      <c r="D7" s="185"/>
      <c r="E7" s="186"/>
      <c r="F7" s="186"/>
      <c r="G7" s="186"/>
      <c r="H7" s="184"/>
      <c r="I7" s="187"/>
    </row>
    <row r="8" spans="1:9" ht="12.75" customHeight="1">
      <c r="A8" s="19"/>
      <c r="B8" s="19"/>
      <c r="C8" s="19"/>
      <c r="D8" s="19"/>
      <c r="E8" s="19"/>
      <c r="F8" s="19"/>
      <c r="G8" s="19"/>
      <c r="H8" s="19"/>
      <c r="I8" s="19"/>
    </row>
    <row r="9" spans="1:9" ht="12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2:9" ht="12.75" customHeight="1">
      <c r="B10" s="19"/>
      <c r="C10" s="19"/>
      <c r="D10" s="19"/>
      <c r="E10" s="19"/>
      <c r="F10" s="19"/>
      <c r="G10" s="19"/>
      <c r="H10" s="19"/>
      <c r="I10" s="19"/>
    </row>
    <row r="11" spans="2:9" ht="12.75" customHeight="1">
      <c r="B11" s="19"/>
      <c r="C11" s="19"/>
      <c r="D11" s="19"/>
      <c r="E11" s="19"/>
      <c r="F11" s="19"/>
      <c r="G11" s="19"/>
      <c r="H11" s="19"/>
      <c r="I11" s="19"/>
    </row>
    <row r="12" spans="2:9" ht="12.75" customHeight="1">
      <c r="B12" s="19"/>
      <c r="C12" s="19"/>
      <c r="D12" s="19"/>
      <c r="E12" s="19"/>
      <c r="F12" s="19"/>
      <c r="G12" s="19"/>
      <c r="H12" s="19"/>
      <c r="I12" s="19"/>
    </row>
    <row r="13" spans="2:9" ht="12.75" customHeight="1">
      <c r="B13" s="19"/>
      <c r="C13" s="19"/>
      <c r="D13" s="19"/>
      <c r="E13" s="19"/>
      <c r="F13" s="19"/>
      <c r="G13" s="19"/>
      <c r="H13" s="19"/>
      <c r="I13" s="19"/>
    </row>
    <row r="14" spans="2:9" ht="12.75" customHeight="1">
      <c r="B14" s="19"/>
      <c r="C14" s="19"/>
      <c r="D14" s="19"/>
      <c r="E14" s="19"/>
      <c r="F14" s="19"/>
      <c r="G14" s="19"/>
      <c r="H14" s="19"/>
      <c r="I14" s="19"/>
    </row>
    <row r="15" spans="2:9" ht="12.75" customHeight="1">
      <c r="B15" s="19"/>
      <c r="C15" s="19"/>
      <c r="D15" s="19"/>
      <c r="E15" s="19"/>
      <c r="F15" s="19"/>
      <c r="G15" s="19"/>
      <c r="H15" s="19"/>
      <c r="I15" s="19"/>
    </row>
    <row r="16" spans="2:9" ht="12.75" customHeight="1">
      <c r="B16" s="19"/>
      <c r="C16" s="19"/>
      <c r="D16" s="19"/>
      <c r="E16" s="19"/>
      <c r="F16" s="19"/>
      <c r="I16" s="19"/>
    </row>
    <row r="17" spans="3:9" ht="12.75" customHeight="1">
      <c r="C17" s="19"/>
      <c r="D17" s="19"/>
      <c r="E17" s="19"/>
      <c r="F17" s="19"/>
      <c r="I17" s="19"/>
    </row>
    <row r="18" spans="3:9" ht="12.75" customHeight="1">
      <c r="C18" s="19"/>
      <c r="D18" s="19"/>
      <c r="E18" s="19"/>
      <c r="F18" s="19"/>
      <c r="G18" s="19"/>
      <c r="H18" s="19"/>
      <c r="I18" s="19"/>
    </row>
    <row r="19" spans="3:8" ht="12.75" customHeight="1">
      <c r="C19" s="19"/>
      <c r="D19" s="19"/>
      <c r="E19" s="19"/>
      <c r="F19" s="19"/>
      <c r="G19" s="19"/>
      <c r="H19" s="19"/>
    </row>
    <row r="20" spans="2:6" ht="12.75" customHeight="1">
      <c r="B20" s="19"/>
      <c r="C20" s="19"/>
      <c r="D20" s="19"/>
      <c r="E20" s="19"/>
      <c r="F20" s="19"/>
    </row>
    <row r="21" spans="3:8" ht="12.75" customHeight="1">
      <c r="C21" s="19"/>
      <c r="D21" s="19"/>
      <c r="E21" s="19"/>
      <c r="F21" s="19"/>
      <c r="G21" s="19"/>
      <c r="H21" s="19"/>
    </row>
    <row r="22" spans="4:8" ht="12.75" customHeight="1">
      <c r="D22" s="19"/>
      <c r="F22" s="19"/>
      <c r="G22" s="19"/>
      <c r="H22" s="1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19"/>
    </row>
  </sheetData>
  <sheetProtection/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</cols>
  <sheetData>
    <row r="1" spans="1:29" ht="25.5" customHeight="1">
      <c r="A1" s="88"/>
      <c r="B1" s="88"/>
      <c r="C1" s="35"/>
      <c r="D1" s="35"/>
      <c r="E1" s="26"/>
      <c r="F1" s="89"/>
      <c r="G1" s="89"/>
      <c r="H1" s="89"/>
      <c r="I1" s="89"/>
      <c r="J1" s="89"/>
      <c r="K1" s="89"/>
      <c r="L1" s="89"/>
      <c r="M1" s="89"/>
      <c r="N1" s="89"/>
      <c r="O1" s="90"/>
      <c r="P1" s="12"/>
      <c r="Q1" s="12"/>
      <c r="R1" s="12"/>
      <c r="S1" s="12"/>
      <c r="T1" s="12"/>
      <c r="U1" s="12"/>
      <c r="V1" s="12"/>
      <c r="W1" s="12"/>
      <c r="X1" s="12"/>
      <c r="Y1" s="11"/>
      <c r="Z1" s="11"/>
      <c r="AC1" t="s">
        <v>16</v>
      </c>
    </row>
    <row r="2" spans="1:28" ht="25.5" customHeight="1">
      <c r="A2" s="92" t="s">
        <v>348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1"/>
      <c r="AB2" s="91"/>
    </row>
    <row r="3" spans="1:28" ht="25.5" customHeight="1">
      <c r="A3" s="41" t="s">
        <v>465</v>
      </c>
      <c r="B3" s="41"/>
      <c r="C3" s="41"/>
      <c r="D3" s="70"/>
      <c r="E3" s="19"/>
      <c r="F3" s="26"/>
      <c r="G3" s="89"/>
      <c r="H3" s="26"/>
      <c r="I3" s="26"/>
      <c r="J3" s="26"/>
      <c r="K3" s="26"/>
      <c r="L3" s="26"/>
      <c r="M3" s="26"/>
      <c r="N3" s="26"/>
      <c r="O3" s="9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</row>
    <row r="4" spans="1:29" ht="25.5" customHeight="1">
      <c r="A4" s="405" t="s">
        <v>502</v>
      </c>
      <c r="B4" s="361"/>
      <c r="C4" s="361"/>
      <c r="D4" s="361" t="s">
        <v>201</v>
      </c>
      <c r="E4" s="361" t="s">
        <v>363</v>
      </c>
      <c r="F4" s="361" t="s">
        <v>312</v>
      </c>
      <c r="G4" s="406" t="s">
        <v>486</v>
      </c>
      <c r="H4" s="361" t="s">
        <v>376</v>
      </c>
      <c r="I4" s="372" t="s">
        <v>433</v>
      </c>
      <c r="J4" s="372" t="s">
        <v>472</v>
      </c>
      <c r="K4" s="372" t="s">
        <v>402</v>
      </c>
      <c r="L4" s="372" t="s">
        <v>107</v>
      </c>
      <c r="M4" s="361" t="s">
        <v>137</v>
      </c>
      <c r="N4" s="361" t="s">
        <v>230</v>
      </c>
      <c r="O4" s="372" t="s">
        <v>60</v>
      </c>
      <c r="P4" s="74" t="s">
        <v>431</v>
      </c>
      <c r="Q4" s="75"/>
      <c r="R4" s="75"/>
      <c r="S4" s="75"/>
      <c r="T4" s="75"/>
      <c r="U4" s="76"/>
      <c r="V4" s="76"/>
      <c r="W4" s="76"/>
      <c r="X4" s="76"/>
      <c r="Y4" s="75"/>
      <c r="Z4" s="75"/>
      <c r="AA4" s="131"/>
      <c r="AB4" s="131"/>
      <c r="AC4" s="464" t="s">
        <v>428</v>
      </c>
    </row>
    <row r="5" spans="1:29" ht="25.5" customHeight="1">
      <c r="A5" s="404" t="s">
        <v>191</v>
      </c>
      <c r="B5" s="403" t="s">
        <v>335</v>
      </c>
      <c r="C5" s="403" t="s">
        <v>327</v>
      </c>
      <c r="D5" s="361"/>
      <c r="E5" s="361"/>
      <c r="F5" s="361"/>
      <c r="G5" s="406"/>
      <c r="H5" s="361"/>
      <c r="I5" s="361"/>
      <c r="J5" s="361"/>
      <c r="K5" s="361"/>
      <c r="L5" s="361"/>
      <c r="M5" s="361"/>
      <c r="N5" s="361"/>
      <c r="O5" s="361"/>
      <c r="P5" s="377" t="s">
        <v>109</v>
      </c>
      <c r="Q5" s="377" t="s">
        <v>223</v>
      </c>
      <c r="R5" s="396" t="s">
        <v>40</v>
      </c>
      <c r="S5" s="399" t="s">
        <v>82</v>
      </c>
      <c r="T5" s="400" t="s">
        <v>299</v>
      </c>
      <c r="U5" s="366" t="s">
        <v>496</v>
      </c>
      <c r="V5" s="366"/>
      <c r="W5" s="228" t="s">
        <v>47</v>
      </c>
      <c r="X5" s="227"/>
      <c r="Y5" s="401" t="s">
        <v>386</v>
      </c>
      <c r="Z5" s="396" t="s">
        <v>290</v>
      </c>
      <c r="AA5" s="394" t="s">
        <v>483</v>
      </c>
      <c r="AB5" s="394" t="s">
        <v>296</v>
      </c>
      <c r="AC5" s="454"/>
    </row>
    <row r="6" spans="1:29" ht="27" customHeight="1">
      <c r="A6" s="404"/>
      <c r="B6" s="403"/>
      <c r="C6" s="403"/>
      <c r="D6" s="361"/>
      <c r="E6" s="361"/>
      <c r="F6" s="361"/>
      <c r="G6" s="406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59"/>
      <c r="S6" s="363"/>
      <c r="T6" s="359"/>
      <c r="U6" s="225" t="s">
        <v>226</v>
      </c>
      <c r="V6" s="225" t="s">
        <v>86</v>
      </c>
      <c r="W6" s="226" t="s">
        <v>267</v>
      </c>
      <c r="X6" s="226" t="s">
        <v>94</v>
      </c>
      <c r="Y6" s="359"/>
      <c r="Z6" s="359"/>
      <c r="AA6" s="395"/>
      <c r="AB6" s="395"/>
      <c r="AC6" s="454"/>
    </row>
    <row r="7" spans="1:29" ht="20.25" customHeight="1">
      <c r="A7" s="98" t="s">
        <v>307</v>
      </c>
      <c r="B7" s="98" t="s">
        <v>307</v>
      </c>
      <c r="C7" s="98" t="s">
        <v>307</v>
      </c>
      <c r="D7" s="98" t="s">
        <v>307</v>
      </c>
      <c r="E7" s="98" t="s">
        <v>307</v>
      </c>
      <c r="F7" s="98" t="s">
        <v>307</v>
      </c>
      <c r="G7" s="99" t="s">
        <v>307</v>
      </c>
      <c r="H7" s="100" t="s">
        <v>307</v>
      </c>
      <c r="I7" s="98">
        <v>2</v>
      </c>
      <c r="J7" s="98">
        <v>3</v>
      </c>
      <c r="K7" s="98">
        <v>4</v>
      </c>
      <c r="L7" s="98">
        <v>5</v>
      </c>
      <c r="M7" s="98">
        <v>6</v>
      </c>
      <c r="N7" s="98">
        <v>7</v>
      </c>
      <c r="O7" s="98">
        <v>8</v>
      </c>
      <c r="P7" s="51">
        <v>9</v>
      </c>
      <c r="Q7" s="51">
        <v>10</v>
      </c>
      <c r="R7" s="51">
        <v>11</v>
      </c>
      <c r="S7" s="51">
        <v>13</v>
      </c>
      <c r="T7" s="51">
        <v>14</v>
      </c>
      <c r="U7" s="51">
        <v>15</v>
      </c>
      <c r="V7" s="51">
        <v>16</v>
      </c>
      <c r="W7" s="51">
        <v>17</v>
      </c>
      <c r="X7" s="51">
        <v>18</v>
      </c>
      <c r="Y7" s="51">
        <v>19</v>
      </c>
      <c r="Z7" s="114">
        <v>20</v>
      </c>
      <c r="AA7" s="114">
        <v>21</v>
      </c>
      <c r="AB7" s="114">
        <v>22</v>
      </c>
      <c r="AC7" s="32">
        <v>24</v>
      </c>
    </row>
    <row r="8" spans="1:29" ht="20.25" customHeight="1">
      <c r="A8" s="341"/>
      <c r="B8" s="341"/>
      <c r="C8" s="341"/>
      <c r="D8" s="235"/>
      <c r="E8" s="341"/>
      <c r="F8" s="235"/>
      <c r="G8" s="234"/>
      <c r="H8" s="235"/>
      <c r="I8" s="235"/>
      <c r="J8" s="235"/>
      <c r="K8" s="235"/>
      <c r="L8" s="342"/>
      <c r="M8" s="235"/>
      <c r="N8" s="342"/>
      <c r="O8" s="342"/>
      <c r="P8" s="288"/>
      <c r="Q8" s="288"/>
      <c r="R8" s="288"/>
      <c r="S8" s="288"/>
      <c r="T8" s="288"/>
      <c r="U8" s="288"/>
      <c r="V8" s="288"/>
      <c r="W8" s="288"/>
      <c r="X8" s="288"/>
      <c r="Y8" s="275"/>
      <c r="Z8" s="275"/>
      <c r="AA8" s="288"/>
      <c r="AB8" s="288"/>
      <c r="AC8" s="130" t="s">
        <v>145</v>
      </c>
    </row>
    <row r="9" spans="1:29" ht="21" customHeight="1">
      <c r="A9" s="87"/>
      <c r="B9" s="33"/>
      <c r="C9" s="33"/>
      <c r="D9" s="33"/>
      <c r="E9" s="33"/>
      <c r="F9" s="33"/>
      <c r="G9" s="104"/>
      <c r="H9" s="21"/>
      <c r="I9" s="33"/>
      <c r="J9" s="33"/>
      <c r="K9" s="33"/>
      <c r="L9" s="33"/>
      <c r="M9" s="33"/>
      <c r="N9" s="33"/>
      <c r="O9" s="33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33"/>
      <c r="AB9" s="33"/>
      <c r="AC9" s="33"/>
    </row>
    <row r="10" spans="1:29" ht="9.75" customHeight="1">
      <c r="A10" s="19"/>
      <c r="B10" s="19"/>
      <c r="C10" s="19"/>
      <c r="D10" s="19"/>
      <c r="E10" s="19"/>
      <c r="F10" s="19"/>
      <c r="G10" s="10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9.75" customHeight="1">
      <c r="A11" s="19"/>
      <c r="B11" s="19"/>
      <c r="C11" s="19"/>
      <c r="D11" s="19"/>
      <c r="E11" s="19"/>
      <c r="F11" s="19"/>
      <c r="G11" s="10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9.75" customHeight="1">
      <c r="A12" s="19"/>
      <c r="B12" s="19"/>
      <c r="C12" s="19"/>
      <c r="D12" s="19"/>
      <c r="E12" s="19"/>
      <c r="F12" s="19"/>
      <c r="G12" s="10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9.75" customHeight="1">
      <c r="A13" s="19"/>
      <c r="B13" s="19"/>
      <c r="C13" s="19"/>
      <c r="D13" s="19"/>
      <c r="E13" s="19"/>
      <c r="F13" s="19"/>
      <c r="G13" s="10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8" ht="9.75" customHeight="1">
      <c r="A14" s="19"/>
      <c r="B14" s="19"/>
      <c r="C14" s="19"/>
      <c r="D14" s="19"/>
      <c r="E14" s="19"/>
      <c r="F14" s="19"/>
      <c r="G14" s="10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9.75" customHeight="1">
      <c r="A15" s="19"/>
      <c r="B15" s="19"/>
      <c r="C15" s="19"/>
      <c r="D15" s="19"/>
      <c r="E15" s="19"/>
      <c r="F15" s="19"/>
      <c r="G15" s="10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9.75" customHeight="1">
      <c r="A16" s="19"/>
      <c r="B16" s="19"/>
      <c r="C16" s="19"/>
      <c r="D16" s="19"/>
      <c r="E16" s="19"/>
      <c r="F16" s="19"/>
      <c r="G16" s="10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9.75" customHeight="1">
      <c r="A17" s="19"/>
      <c r="B17" s="19"/>
      <c r="C17" s="19"/>
      <c r="D17" s="19"/>
      <c r="E17" s="19"/>
      <c r="F17" s="19"/>
      <c r="G17" s="106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2:28" ht="9.75" customHeight="1">
      <c r="B18" s="19"/>
      <c r="C18" s="19"/>
      <c r="D18" s="19"/>
      <c r="E18" s="19"/>
      <c r="F18" s="19"/>
      <c r="G18" s="107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9.75" customHeight="1">
      <c r="B19" s="19"/>
      <c r="D19" s="19"/>
      <c r="E19" s="19"/>
      <c r="F19" s="19"/>
      <c r="G19" s="107"/>
      <c r="L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7" ht="9.75" customHeight="1">
      <c r="B20" s="19"/>
      <c r="D20" s="19"/>
      <c r="E20" s="19"/>
      <c r="F20" s="19"/>
      <c r="G20" s="10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8" ht="9.75" customHeight="1">
      <c r="B21" s="19"/>
      <c r="C21" s="19"/>
      <c r="D21" s="19"/>
      <c r="E21" s="19"/>
      <c r="F21" s="19"/>
      <c r="G21" s="107"/>
      <c r="O21" s="19"/>
      <c r="P21" s="19"/>
      <c r="Q21" s="19"/>
      <c r="R21" s="19"/>
      <c r="S21" s="19"/>
      <c r="U21" s="19"/>
      <c r="V21" s="19"/>
      <c r="W21" s="19"/>
      <c r="X21" s="19"/>
      <c r="Y21" s="19"/>
      <c r="Z21" s="19"/>
      <c r="AA21" s="19"/>
      <c r="AB21" s="19"/>
    </row>
    <row r="22" spans="5:28" ht="9.75" customHeight="1">
      <c r="E22" s="19"/>
      <c r="F22" s="19"/>
      <c r="G22" s="107"/>
      <c r="P22" s="19"/>
      <c r="Q22" s="19"/>
      <c r="R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5:26" ht="9.75" customHeight="1">
      <c r="E23" s="19"/>
      <c r="F23" s="19"/>
      <c r="G23" s="107"/>
      <c r="O23" s="19"/>
      <c r="P23" s="19"/>
      <c r="Q23" s="19"/>
      <c r="T23" s="19"/>
      <c r="U23" s="19"/>
      <c r="V23" s="19"/>
      <c r="W23" s="19"/>
      <c r="X23" s="19"/>
      <c r="Y23" s="19"/>
      <c r="Z23" s="19"/>
    </row>
    <row r="24" spans="5:25" ht="9.75" customHeight="1">
      <c r="E24" s="19"/>
      <c r="F24" s="19"/>
      <c r="G24" s="107"/>
      <c r="P24" s="19"/>
      <c r="Q24" s="19"/>
      <c r="T24" s="19"/>
      <c r="U24" s="19"/>
      <c r="V24" s="19"/>
      <c r="W24" s="19"/>
      <c r="X24" s="19"/>
      <c r="Y24" s="19"/>
    </row>
    <row r="25" spans="5:25" ht="9.75" customHeight="1">
      <c r="E25" s="19"/>
      <c r="F25" s="19"/>
      <c r="G25" s="107"/>
      <c r="O25" s="19"/>
      <c r="P25" s="19"/>
      <c r="Q25" s="19"/>
      <c r="S25" s="19"/>
      <c r="T25" s="19"/>
      <c r="U25" s="19"/>
      <c r="V25" s="19"/>
      <c r="W25" s="19"/>
      <c r="X25" s="19"/>
      <c r="Y25" s="19"/>
    </row>
    <row r="26" spans="5:24" ht="9.75" customHeight="1">
      <c r="E26" s="19"/>
      <c r="F26" s="19"/>
      <c r="G26" s="107"/>
      <c r="O26" s="19"/>
      <c r="P26" s="19"/>
      <c r="Q26" s="19"/>
      <c r="S26" s="19"/>
      <c r="T26" s="19"/>
      <c r="U26" s="19"/>
      <c r="V26" s="19"/>
      <c r="W26" s="19"/>
      <c r="X26" s="19"/>
    </row>
    <row r="27" spans="5:24" ht="9.75" customHeight="1">
      <c r="E27" s="19"/>
      <c r="F27" s="19"/>
      <c r="G27" s="107"/>
      <c r="R27" s="19"/>
      <c r="S27" s="19"/>
      <c r="T27" s="19"/>
      <c r="W27" s="19"/>
      <c r="X27" s="19"/>
    </row>
    <row r="28" spans="5:20" ht="9.75" customHeight="1">
      <c r="E28" s="19"/>
      <c r="F28" s="19"/>
      <c r="G28" s="107"/>
      <c r="R28" s="19"/>
      <c r="S28" s="19"/>
      <c r="T28" s="19"/>
    </row>
    <row r="29" spans="5:19" ht="9.75" customHeight="1">
      <c r="E29" s="19"/>
      <c r="G29" s="107"/>
      <c r="R29" s="19"/>
      <c r="S29" s="19"/>
    </row>
    <row r="30" spans="7:18" ht="9.75" customHeight="1">
      <c r="G30" s="107"/>
      <c r="R30" s="19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19"/>
      <c r="O36" s="108"/>
    </row>
  </sheetData>
  <sheetProtection/>
  <mergeCells count="27">
    <mergeCell ref="F4:F6"/>
    <mergeCell ref="G4:G6"/>
    <mergeCell ref="B5:B6"/>
    <mergeCell ref="A5:A6"/>
    <mergeCell ref="E4:E6"/>
    <mergeCell ref="A4:C4"/>
    <mergeCell ref="C5:C6"/>
    <mergeCell ref="D4:D6"/>
    <mergeCell ref="R5:R6"/>
    <mergeCell ref="H4:H6"/>
    <mergeCell ref="S5:S6"/>
    <mergeCell ref="O4:O6"/>
    <mergeCell ref="P5:P6"/>
    <mergeCell ref="T5:T6"/>
    <mergeCell ref="Q5:Q6"/>
    <mergeCell ref="N4:N6"/>
    <mergeCell ref="I4:I6"/>
    <mergeCell ref="J4:J6"/>
    <mergeCell ref="K4:K6"/>
    <mergeCell ref="M4:M6"/>
    <mergeCell ref="L4:L6"/>
    <mergeCell ref="AC4:AC6"/>
    <mergeCell ref="Z5:Z6"/>
    <mergeCell ref="U5:V5"/>
    <mergeCell ref="AB5:AB6"/>
    <mergeCell ref="Y5:Y6"/>
    <mergeCell ref="AA5:AA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zoomScalePageLayoutView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</cols>
  <sheetData>
    <row r="1" spans="1:21" ht="25.5" customHeight="1">
      <c r="A1" s="88"/>
      <c r="B1" s="88"/>
      <c r="C1" s="35"/>
      <c r="D1" s="35"/>
      <c r="E1" s="26"/>
      <c r="F1" s="89"/>
      <c r="G1" s="89"/>
      <c r="H1" s="89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t="s">
        <v>484</v>
      </c>
    </row>
    <row r="2" spans="1:21" ht="25.5" customHeight="1">
      <c r="A2" s="92" t="s">
        <v>45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1"/>
    </row>
    <row r="3" spans="1:21" ht="25.5" customHeight="1">
      <c r="A3" s="41" t="s">
        <v>465</v>
      </c>
      <c r="B3" s="41"/>
      <c r="C3" s="41"/>
      <c r="D3" s="70"/>
      <c r="E3" s="19"/>
      <c r="F3" s="26"/>
      <c r="G3" s="89"/>
      <c r="H3" s="2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t="25.5" customHeight="1">
      <c r="A4" s="405" t="s">
        <v>502</v>
      </c>
      <c r="B4" s="361"/>
      <c r="C4" s="361"/>
      <c r="D4" s="361" t="s">
        <v>201</v>
      </c>
      <c r="E4" s="361" t="s">
        <v>363</v>
      </c>
      <c r="F4" s="361" t="s">
        <v>312</v>
      </c>
      <c r="G4" s="406" t="s">
        <v>486</v>
      </c>
      <c r="H4" s="372" t="s">
        <v>376</v>
      </c>
      <c r="I4" s="74" t="s">
        <v>431</v>
      </c>
      <c r="J4" s="75"/>
      <c r="K4" s="75"/>
      <c r="L4" s="75"/>
      <c r="M4" s="75"/>
      <c r="N4" s="75"/>
      <c r="O4" s="75"/>
      <c r="P4" s="76"/>
      <c r="Q4" s="76"/>
      <c r="R4" s="76"/>
      <c r="S4" s="75"/>
      <c r="T4" s="75"/>
      <c r="U4" s="131"/>
    </row>
    <row r="5" spans="1:21" ht="25.5" customHeight="1">
      <c r="A5" s="404" t="s">
        <v>191</v>
      </c>
      <c r="B5" s="403" t="s">
        <v>335</v>
      </c>
      <c r="C5" s="403" t="s">
        <v>327</v>
      </c>
      <c r="D5" s="361"/>
      <c r="E5" s="361"/>
      <c r="F5" s="361"/>
      <c r="G5" s="406"/>
      <c r="H5" s="361"/>
      <c r="I5" s="377" t="s">
        <v>109</v>
      </c>
      <c r="J5" s="377" t="s">
        <v>223</v>
      </c>
      <c r="K5" s="396" t="s">
        <v>40</v>
      </c>
      <c r="L5" s="396" t="s">
        <v>196</v>
      </c>
      <c r="M5" s="399" t="s">
        <v>82</v>
      </c>
      <c r="N5" s="396" t="s">
        <v>299</v>
      </c>
      <c r="O5" s="208" t="s">
        <v>496</v>
      </c>
      <c r="P5" s="208"/>
      <c r="Q5" s="231" t="s">
        <v>47</v>
      </c>
      <c r="R5" s="227"/>
      <c r="S5" s="401" t="s">
        <v>386</v>
      </c>
      <c r="T5" s="396" t="s">
        <v>290</v>
      </c>
      <c r="U5" s="394" t="s">
        <v>483</v>
      </c>
    </row>
    <row r="6" spans="1:21" ht="27" customHeight="1">
      <c r="A6" s="404"/>
      <c r="B6" s="403"/>
      <c r="C6" s="403"/>
      <c r="D6" s="361"/>
      <c r="E6" s="361"/>
      <c r="F6" s="361"/>
      <c r="G6" s="406"/>
      <c r="H6" s="361"/>
      <c r="I6" s="361"/>
      <c r="J6" s="361"/>
      <c r="K6" s="359"/>
      <c r="L6" s="359"/>
      <c r="M6" s="363"/>
      <c r="N6" s="359"/>
      <c r="O6" s="86" t="s">
        <v>226</v>
      </c>
      <c r="P6" s="86" t="s">
        <v>86</v>
      </c>
      <c r="Q6" s="226" t="s">
        <v>267</v>
      </c>
      <c r="R6" s="226" t="s">
        <v>94</v>
      </c>
      <c r="S6" s="359"/>
      <c r="T6" s="359"/>
      <c r="U6" s="395"/>
    </row>
    <row r="7" spans="1:21" ht="20.25" customHeight="1">
      <c r="A7" s="98" t="s">
        <v>307</v>
      </c>
      <c r="B7" s="98" t="s">
        <v>307</v>
      </c>
      <c r="C7" s="98" t="s">
        <v>307</v>
      </c>
      <c r="D7" s="98" t="s">
        <v>307</v>
      </c>
      <c r="E7" s="98" t="s">
        <v>307</v>
      </c>
      <c r="F7" s="98" t="s">
        <v>307</v>
      </c>
      <c r="G7" s="99" t="s">
        <v>307</v>
      </c>
      <c r="H7" s="100" t="s">
        <v>307</v>
      </c>
      <c r="I7" s="84">
        <v>1</v>
      </c>
      <c r="J7" s="51">
        <v>2</v>
      </c>
      <c r="K7" s="51">
        <v>3</v>
      </c>
      <c r="L7" s="51">
        <v>4</v>
      </c>
      <c r="M7" s="51">
        <v>5</v>
      </c>
      <c r="N7" s="51">
        <v>6</v>
      </c>
      <c r="O7" s="51">
        <v>7</v>
      </c>
      <c r="P7" s="51"/>
      <c r="Q7" s="51">
        <v>8</v>
      </c>
      <c r="R7" s="51">
        <v>9</v>
      </c>
      <c r="S7" s="51">
        <v>10</v>
      </c>
      <c r="T7" s="51">
        <v>11</v>
      </c>
      <c r="U7" s="114">
        <v>12</v>
      </c>
    </row>
    <row r="8" spans="1:22" ht="20.25" customHeight="1">
      <c r="A8" s="345"/>
      <c r="B8" s="312"/>
      <c r="C8" s="344"/>
      <c r="D8" s="345"/>
      <c r="E8" s="312" t="s">
        <v>109</v>
      </c>
      <c r="F8" s="344"/>
      <c r="G8" s="103"/>
      <c r="H8" s="188"/>
      <c r="I8" s="288">
        <f aca="true" t="shared" si="0" ref="I8:I28">SUM(J8:T8)</f>
        <v>274.31</v>
      </c>
      <c r="J8" s="288">
        <v>274.31</v>
      </c>
      <c r="K8" s="288">
        <v>0</v>
      </c>
      <c r="L8" s="288">
        <v>0</v>
      </c>
      <c r="M8" s="288">
        <v>0</v>
      </c>
      <c r="N8" s="288">
        <v>0</v>
      </c>
      <c r="O8" s="343">
        <v>0</v>
      </c>
      <c r="P8" s="343">
        <v>0</v>
      </c>
      <c r="Q8" s="288">
        <v>0</v>
      </c>
      <c r="R8" s="288">
        <v>0</v>
      </c>
      <c r="S8" s="275">
        <v>0</v>
      </c>
      <c r="T8" s="275">
        <v>0</v>
      </c>
      <c r="U8" s="288">
        <v>0</v>
      </c>
      <c r="V8" s="19"/>
    </row>
    <row r="9" spans="1:22" ht="20.25" customHeight="1">
      <c r="A9" s="345"/>
      <c r="B9" s="312"/>
      <c r="C9" s="344"/>
      <c r="D9" s="345" t="s">
        <v>238</v>
      </c>
      <c r="E9" s="312" t="s">
        <v>444</v>
      </c>
      <c r="F9" s="344"/>
      <c r="G9" s="104"/>
      <c r="H9" s="21"/>
      <c r="I9" s="288">
        <f t="shared" si="0"/>
        <v>274.31</v>
      </c>
      <c r="J9" s="288">
        <v>274.31</v>
      </c>
      <c r="K9" s="288">
        <v>0</v>
      </c>
      <c r="L9" s="288">
        <v>0</v>
      </c>
      <c r="M9" s="288">
        <v>0</v>
      </c>
      <c r="N9" s="288">
        <v>0</v>
      </c>
      <c r="O9" s="343">
        <v>0</v>
      </c>
      <c r="P9" s="343">
        <v>0</v>
      </c>
      <c r="Q9" s="288">
        <v>0</v>
      </c>
      <c r="R9" s="288">
        <v>0</v>
      </c>
      <c r="S9" s="275">
        <v>0</v>
      </c>
      <c r="T9" s="275">
        <v>0</v>
      </c>
      <c r="U9" s="288">
        <v>0</v>
      </c>
      <c r="V9" s="19"/>
    </row>
    <row r="10" spans="1:21" ht="20.25" customHeight="1">
      <c r="A10" s="345" t="s">
        <v>487</v>
      </c>
      <c r="B10" s="312" t="s">
        <v>362</v>
      </c>
      <c r="C10" s="344" t="s">
        <v>366</v>
      </c>
      <c r="D10" s="345" t="s">
        <v>91</v>
      </c>
      <c r="E10" s="312" t="s">
        <v>446</v>
      </c>
      <c r="F10" s="344" t="s">
        <v>42</v>
      </c>
      <c r="G10" s="106"/>
      <c r="H10" s="19"/>
      <c r="I10" s="288">
        <f t="shared" si="0"/>
        <v>5.22</v>
      </c>
      <c r="J10" s="288">
        <v>5.22</v>
      </c>
      <c r="K10" s="288">
        <v>0</v>
      </c>
      <c r="L10" s="288">
        <v>0</v>
      </c>
      <c r="M10" s="288">
        <v>0</v>
      </c>
      <c r="N10" s="288">
        <v>0</v>
      </c>
      <c r="O10" s="343">
        <v>0</v>
      </c>
      <c r="P10" s="343">
        <v>0</v>
      </c>
      <c r="Q10" s="288">
        <v>0</v>
      </c>
      <c r="R10" s="288">
        <v>0</v>
      </c>
      <c r="S10" s="275">
        <v>0</v>
      </c>
      <c r="T10" s="275">
        <v>0</v>
      </c>
      <c r="U10" s="288">
        <v>0</v>
      </c>
    </row>
    <row r="11" spans="1:21" ht="20.25" customHeight="1">
      <c r="A11" s="345" t="s">
        <v>487</v>
      </c>
      <c r="B11" s="312" t="s">
        <v>362</v>
      </c>
      <c r="C11" s="344" t="s">
        <v>366</v>
      </c>
      <c r="D11" s="345" t="s">
        <v>91</v>
      </c>
      <c r="E11" s="312" t="s">
        <v>446</v>
      </c>
      <c r="F11" s="344" t="s">
        <v>401</v>
      </c>
      <c r="G11" s="106"/>
      <c r="H11" s="19"/>
      <c r="I11" s="288">
        <f t="shared" si="0"/>
        <v>23.04</v>
      </c>
      <c r="J11" s="288">
        <v>23.04</v>
      </c>
      <c r="K11" s="288">
        <v>0</v>
      </c>
      <c r="L11" s="288">
        <v>0</v>
      </c>
      <c r="M11" s="288">
        <v>0</v>
      </c>
      <c r="N11" s="288">
        <v>0</v>
      </c>
      <c r="O11" s="343">
        <v>0</v>
      </c>
      <c r="P11" s="343">
        <v>0</v>
      </c>
      <c r="Q11" s="288">
        <v>0</v>
      </c>
      <c r="R11" s="288">
        <v>0</v>
      </c>
      <c r="S11" s="275">
        <v>0</v>
      </c>
      <c r="T11" s="275">
        <v>0</v>
      </c>
      <c r="U11" s="288">
        <v>0</v>
      </c>
    </row>
    <row r="12" spans="1:21" ht="20.25" customHeight="1">
      <c r="A12" s="345" t="s">
        <v>487</v>
      </c>
      <c r="B12" s="312" t="s">
        <v>362</v>
      </c>
      <c r="C12" s="344" t="s">
        <v>366</v>
      </c>
      <c r="D12" s="345" t="s">
        <v>91</v>
      </c>
      <c r="E12" s="312" t="s">
        <v>446</v>
      </c>
      <c r="F12" s="344" t="s">
        <v>280</v>
      </c>
      <c r="G12" s="106"/>
      <c r="H12" s="19"/>
      <c r="I12" s="288">
        <f t="shared" si="0"/>
        <v>5.28</v>
      </c>
      <c r="J12" s="288">
        <v>5.28</v>
      </c>
      <c r="K12" s="288">
        <v>0</v>
      </c>
      <c r="L12" s="288">
        <v>0</v>
      </c>
      <c r="M12" s="288">
        <v>0</v>
      </c>
      <c r="N12" s="288">
        <v>0</v>
      </c>
      <c r="O12" s="343">
        <v>0</v>
      </c>
      <c r="P12" s="343">
        <v>0</v>
      </c>
      <c r="Q12" s="288">
        <v>0</v>
      </c>
      <c r="R12" s="288">
        <v>0</v>
      </c>
      <c r="S12" s="275">
        <v>0</v>
      </c>
      <c r="T12" s="275">
        <v>0</v>
      </c>
      <c r="U12" s="288">
        <v>0</v>
      </c>
    </row>
    <row r="13" spans="1:21" ht="20.25" customHeight="1">
      <c r="A13" s="345" t="s">
        <v>487</v>
      </c>
      <c r="B13" s="312" t="s">
        <v>362</v>
      </c>
      <c r="C13" s="344" t="s">
        <v>366</v>
      </c>
      <c r="D13" s="345" t="s">
        <v>91</v>
      </c>
      <c r="E13" s="312" t="s">
        <v>446</v>
      </c>
      <c r="F13" s="344" t="s">
        <v>12</v>
      </c>
      <c r="G13" s="106"/>
      <c r="H13" s="19"/>
      <c r="I13" s="288">
        <f t="shared" si="0"/>
        <v>33.34</v>
      </c>
      <c r="J13" s="288">
        <v>33.34</v>
      </c>
      <c r="K13" s="288">
        <v>0</v>
      </c>
      <c r="L13" s="288">
        <v>0</v>
      </c>
      <c r="M13" s="288">
        <v>0</v>
      </c>
      <c r="N13" s="288">
        <v>0</v>
      </c>
      <c r="O13" s="343">
        <v>0</v>
      </c>
      <c r="P13" s="343">
        <v>0</v>
      </c>
      <c r="Q13" s="288">
        <v>0</v>
      </c>
      <c r="R13" s="288">
        <v>0</v>
      </c>
      <c r="S13" s="275">
        <v>0</v>
      </c>
      <c r="T13" s="275">
        <v>0</v>
      </c>
      <c r="U13" s="288">
        <v>0</v>
      </c>
    </row>
    <row r="14" spans="1:21" ht="20.25" customHeight="1">
      <c r="A14" s="345" t="s">
        <v>487</v>
      </c>
      <c r="B14" s="312" t="s">
        <v>362</v>
      </c>
      <c r="C14" s="344" t="s">
        <v>366</v>
      </c>
      <c r="D14" s="345" t="s">
        <v>91</v>
      </c>
      <c r="E14" s="312" t="s">
        <v>446</v>
      </c>
      <c r="F14" s="344" t="s">
        <v>298</v>
      </c>
      <c r="G14" s="106"/>
      <c r="H14" s="19"/>
      <c r="I14" s="288">
        <f t="shared" si="0"/>
        <v>2</v>
      </c>
      <c r="J14" s="288">
        <v>2</v>
      </c>
      <c r="K14" s="288">
        <v>0</v>
      </c>
      <c r="L14" s="288">
        <v>0</v>
      </c>
      <c r="M14" s="288">
        <v>0</v>
      </c>
      <c r="N14" s="288">
        <v>0</v>
      </c>
      <c r="O14" s="343">
        <v>0</v>
      </c>
      <c r="P14" s="343">
        <v>0</v>
      </c>
      <c r="Q14" s="288">
        <v>0</v>
      </c>
      <c r="R14" s="288">
        <v>0</v>
      </c>
      <c r="S14" s="275">
        <v>0</v>
      </c>
      <c r="T14" s="275">
        <v>0</v>
      </c>
      <c r="U14" s="288">
        <v>0</v>
      </c>
    </row>
    <row r="15" spans="1:21" ht="20.25" customHeight="1">
      <c r="A15" s="345" t="s">
        <v>487</v>
      </c>
      <c r="B15" s="312" t="s">
        <v>362</v>
      </c>
      <c r="C15" s="344" t="s">
        <v>366</v>
      </c>
      <c r="D15" s="345" t="s">
        <v>91</v>
      </c>
      <c r="E15" s="312" t="s">
        <v>446</v>
      </c>
      <c r="F15" s="344" t="s">
        <v>89</v>
      </c>
      <c r="G15" s="106"/>
      <c r="H15" s="19"/>
      <c r="I15" s="288">
        <f t="shared" si="0"/>
        <v>0.83</v>
      </c>
      <c r="J15" s="288">
        <v>0.83</v>
      </c>
      <c r="K15" s="288">
        <v>0</v>
      </c>
      <c r="L15" s="288">
        <v>0</v>
      </c>
      <c r="M15" s="288">
        <v>0</v>
      </c>
      <c r="N15" s="288">
        <v>0</v>
      </c>
      <c r="O15" s="343">
        <v>0</v>
      </c>
      <c r="P15" s="343">
        <v>0</v>
      </c>
      <c r="Q15" s="288">
        <v>0</v>
      </c>
      <c r="R15" s="288">
        <v>0</v>
      </c>
      <c r="S15" s="275">
        <v>0</v>
      </c>
      <c r="T15" s="275">
        <v>0</v>
      </c>
      <c r="U15" s="288">
        <v>0</v>
      </c>
    </row>
    <row r="16" spans="1:21" ht="20.25" customHeight="1">
      <c r="A16" s="345" t="s">
        <v>487</v>
      </c>
      <c r="B16" s="312" t="s">
        <v>362</v>
      </c>
      <c r="C16" s="344" t="s">
        <v>366</v>
      </c>
      <c r="D16" s="345" t="s">
        <v>91</v>
      </c>
      <c r="E16" s="312" t="s">
        <v>446</v>
      </c>
      <c r="F16" s="344" t="s">
        <v>135</v>
      </c>
      <c r="G16" s="106"/>
      <c r="H16" s="19"/>
      <c r="I16" s="288">
        <f t="shared" si="0"/>
        <v>39.24</v>
      </c>
      <c r="J16" s="288">
        <v>39.24</v>
      </c>
      <c r="K16" s="288">
        <v>0</v>
      </c>
      <c r="L16" s="288">
        <v>0</v>
      </c>
      <c r="M16" s="288">
        <v>0</v>
      </c>
      <c r="N16" s="288">
        <v>0</v>
      </c>
      <c r="O16" s="343">
        <v>0</v>
      </c>
      <c r="P16" s="343">
        <v>0</v>
      </c>
      <c r="Q16" s="288">
        <v>0</v>
      </c>
      <c r="R16" s="288">
        <v>0</v>
      </c>
      <c r="S16" s="275">
        <v>0</v>
      </c>
      <c r="T16" s="275">
        <v>0</v>
      </c>
      <c r="U16" s="288">
        <v>0</v>
      </c>
    </row>
    <row r="17" spans="1:21" ht="20.25" customHeight="1">
      <c r="A17" s="345" t="s">
        <v>487</v>
      </c>
      <c r="B17" s="312" t="s">
        <v>362</v>
      </c>
      <c r="C17" s="344" t="s">
        <v>366</v>
      </c>
      <c r="D17" s="345" t="s">
        <v>91</v>
      </c>
      <c r="E17" s="312" t="s">
        <v>446</v>
      </c>
      <c r="F17" s="344" t="s">
        <v>409</v>
      </c>
      <c r="G17" s="106"/>
      <c r="I17" s="288">
        <f t="shared" si="0"/>
        <v>13.94</v>
      </c>
      <c r="J17" s="288">
        <v>13.94</v>
      </c>
      <c r="K17" s="288">
        <v>0</v>
      </c>
      <c r="L17" s="288">
        <v>0</v>
      </c>
      <c r="M17" s="288">
        <v>0</v>
      </c>
      <c r="N17" s="288">
        <v>0</v>
      </c>
      <c r="O17" s="343">
        <v>0</v>
      </c>
      <c r="P17" s="343">
        <v>0</v>
      </c>
      <c r="Q17" s="288">
        <v>0</v>
      </c>
      <c r="R17" s="288">
        <v>0</v>
      </c>
      <c r="S17" s="275">
        <v>0</v>
      </c>
      <c r="T17" s="275">
        <v>0</v>
      </c>
      <c r="U17" s="288">
        <v>0</v>
      </c>
    </row>
    <row r="18" spans="1:21" ht="20.25" customHeight="1">
      <c r="A18" s="345" t="s">
        <v>487</v>
      </c>
      <c r="B18" s="312" t="s">
        <v>362</v>
      </c>
      <c r="C18" s="344" t="s">
        <v>366</v>
      </c>
      <c r="D18" s="345" t="s">
        <v>91</v>
      </c>
      <c r="E18" s="312" t="s">
        <v>446</v>
      </c>
      <c r="F18" s="344" t="s">
        <v>189</v>
      </c>
      <c r="G18" s="107"/>
      <c r="I18" s="288">
        <f t="shared" si="0"/>
        <v>2.77</v>
      </c>
      <c r="J18" s="288">
        <v>2.77</v>
      </c>
      <c r="K18" s="288">
        <v>0</v>
      </c>
      <c r="L18" s="288">
        <v>0</v>
      </c>
      <c r="M18" s="288">
        <v>0</v>
      </c>
      <c r="N18" s="288">
        <v>0</v>
      </c>
      <c r="O18" s="343">
        <v>0</v>
      </c>
      <c r="P18" s="343">
        <v>0</v>
      </c>
      <c r="Q18" s="288">
        <v>0</v>
      </c>
      <c r="R18" s="288">
        <v>0</v>
      </c>
      <c r="S18" s="275">
        <v>0</v>
      </c>
      <c r="T18" s="275">
        <v>0</v>
      </c>
      <c r="U18" s="288">
        <v>0</v>
      </c>
    </row>
    <row r="19" spans="1:21" ht="20.25" customHeight="1">
      <c r="A19" s="345" t="s">
        <v>487</v>
      </c>
      <c r="B19" s="312" t="s">
        <v>362</v>
      </c>
      <c r="C19" s="344" t="s">
        <v>366</v>
      </c>
      <c r="D19" s="345" t="s">
        <v>91</v>
      </c>
      <c r="E19" s="312" t="s">
        <v>446</v>
      </c>
      <c r="F19" s="344" t="s">
        <v>425</v>
      </c>
      <c r="G19" s="107"/>
      <c r="I19" s="288">
        <f t="shared" si="0"/>
        <v>80.96</v>
      </c>
      <c r="J19" s="288">
        <v>80.96</v>
      </c>
      <c r="K19" s="288">
        <v>0</v>
      </c>
      <c r="L19" s="288">
        <v>0</v>
      </c>
      <c r="M19" s="288">
        <v>0</v>
      </c>
      <c r="N19" s="288">
        <v>0</v>
      </c>
      <c r="O19" s="343">
        <v>0</v>
      </c>
      <c r="P19" s="343">
        <v>0</v>
      </c>
      <c r="Q19" s="288">
        <v>0</v>
      </c>
      <c r="R19" s="288">
        <v>0</v>
      </c>
      <c r="S19" s="275">
        <v>0</v>
      </c>
      <c r="T19" s="275">
        <v>0</v>
      </c>
      <c r="U19" s="288">
        <v>0</v>
      </c>
    </row>
    <row r="20" spans="1:21" ht="20.25" customHeight="1">
      <c r="A20" s="345" t="s">
        <v>487</v>
      </c>
      <c r="B20" s="312" t="s">
        <v>362</v>
      </c>
      <c r="C20" s="344" t="s">
        <v>366</v>
      </c>
      <c r="D20" s="345" t="s">
        <v>91</v>
      </c>
      <c r="E20" s="312" t="s">
        <v>446</v>
      </c>
      <c r="F20" s="344" t="s">
        <v>320</v>
      </c>
      <c r="G20" s="107"/>
      <c r="I20" s="288">
        <f t="shared" si="0"/>
        <v>8.45</v>
      </c>
      <c r="J20" s="288">
        <v>8.45</v>
      </c>
      <c r="K20" s="288">
        <v>0</v>
      </c>
      <c r="L20" s="288">
        <v>0</v>
      </c>
      <c r="M20" s="288">
        <v>0</v>
      </c>
      <c r="N20" s="288">
        <v>0</v>
      </c>
      <c r="O20" s="343">
        <v>0</v>
      </c>
      <c r="P20" s="343">
        <v>0</v>
      </c>
      <c r="Q20" s="288">
        <v>0</v>
      </c>
      <c r="R20" s="288">
        <v>0</v>
      </c>
      <c r="S20" s="275">
        <v>0</v>
      </c>
      <c r="T20" s="275">
        <v>0</v>
      </c>
      <c r="U20" s="288">
        <v>0</v>
      </c>
    </row>
    <row r="21" spans="1:21" ht="20.25" customHeight="1">
      <c r="A21" s="345" t="s">
        <v>487</v>
      </c>
      <c r="B21" s="312" t="s">
        <v>362</v>
      </c>
      <c r="C21" s="344" t="s">
        <v>366</v>
      </c>
      <c r="D21" s="345" t="s">
        <v>91</v>
      </c>
      <c r="E21" s="312" t="s">
        <v>446</v>
      </c>
      <c r="F21" s="344" t="s">
        <v>393</v>
      </c>
      <c r="G21" s="107"/>
      <c r="I21" s="288">
        <f t="shared" si="0"/>
        <v>8.22</v>
      </c>
      <c r="J21" s="288">
        <v>8.22</v>
      </c>
      <c r="K21" s="288">
        <v>0</v>
      </c>
      <c r="L21" s="288">
        <v>0</v>
      </c>
      <c r="M21" s="288">
        <v>0</v>
      </c>
      <c r="N21" s="288">
        <v>0</v>
      </c>
      <c r="O21" s="343">
        <v>0</v>
      </c>
      <c r="P21" s="343">
        <v>0</v>
      </c>
      <c r="Q21" s="288">
        <v>0</v>
      </c>
      <c r="R21" s="288">
        <v>0</v>
      </c>
      <c r="S21" s="275">
        <v>0</v>
      </c>
      <c r="T21" s="275">
        <v>0</v>
      </c>
      <c r="U21" s="288">
        <v>0</v>
      </c>
    </row>
    <row r="22" spans="1:21" ht="20.25" customHeight="1">
      <c r="A22" s="345" t="s">
        <v>487</v>
      </c>
      <c r="B22" s="312" t="s">
        <v>362</v>
      </c>
      <c r="C22" s="344" t="s">
        <v>366</v>
      </c>
      <c r="D22" s="345" t="s">
        <v>91</v>
      </c>
      <c r="E22" s="312" t="s">
        <v>446</v>
      </c>
      <c r="F22" s="344" t="s">
        <v>88</v>
      </c>
      <c r="G22" s="107"/>
      <c r="I22" s="288">
        <f t="shared" si="0"/>
        <v>0.67</v>
      </c>
      <c r="J22" s="288">
        <v>0.67</v>
      </c>
      <c r="K22" s="288">
        <v>0</v>
      </c>
      <c r="L22" s="288">
        <v>0</v>
      </c>
      <c r="M22" s="288">
        <v>0</v>
      </c>
      <c r="N22" s="288">
        <v>0</v>
      </c>
      <c r="O22" s="343">
        <v>0</v>
      </c>
      <c r="P22" s="343">
        <v>0</v>
      </c>
      <c r="Q22" s="288">
        <v>0</v>
      </c>
      <c r="R22" s="288">
        <v>0</v>
      </c>
      <c r="S22" s="275">
        <v>0</v>
      </c>
      <c r="T22" s="275">
        <v>0</v>
      </c>
      <c r="U22" s="288">
        <v>0</v>
      </c>
    </row>
    <row r="23" spans="1:21" ht="20.25" customHeight="1">
      <c r="A23" s="345" t="s">
        <v>487</v>
      </c>
      <c r="B23" s="312" t="s">
        <v>362</v>
      </c>
      <c r="C23" s="344" t="s">
        <v>366</v>
      </c>
      <c r="D23" s="345" t="s">
        <v>91</v>
      </c>
      <c r="E23" s="312" t="s">
        <v>446</v>
      </c>
      <c r="F23" s="344" t="s">
        <v>325</v>
      </c>
      <c r="G23" s="107"/>
      <c r="I23" s="288">
        <f t="shared" si="0"/>
        <v>3.33</v>
      </c>
      <c r="J23" s="288">
        <v>3.33</v>
      </c>
      <c r="K23" s="288">
        <v>0</v>
      </c>
      <c r="L23" s="288">
        <v>0</v>
      </c>
      <c r="M23" s="288">
        <v>0</v>
      </c>
      <c r="N23" s="288">
        <v>0</v>
      </c>
      <c r="O23" s="343">
        <v>0</v>
      </c>
      <c r="P23" s="343">
        <v>0</v>
      </c>
      <c r="Q23" s="288">
        <v>0</v>
      </c>
      <c r="R23" s="288">
        <v>0</v>
      </c>
      <c r="S23" s="275">
        <v>0</v>
      </c>
      <c r="T23" s="275">
        <v>0</v>
      </c>
      <c r="U23" s="288">
        <v>0</v>
      </c>
    </row>
    <row r="24" spans="1:21" ht="20.25" customHeight="1">
      <c r="A24" s="345" t="s">
        <v>487</v>
      </c>
      <c r="B24" s="312" t="s">
        <v>362</v>
      </c>
      <c r="C24" s="344" t="s">
        <v>366</v>
      </c>
      <c r="D24" s="345" t="s">
        <v>91</v>
      </c>
      <c r="E24" s="312" t="s">
        <v>446</v>
      </c>
      <c r="F24" s="344" t="s">
        <v>117</v>
      </c>
      <c r="G24" s="107"/>
      <c r="I24" s="288">
        <f t="shared" si="0"/>
        <v>4.17</v>
      </c>
      <c r="J24" s="288">
        <v>4.17</v>
      </c>
      <c r="K24" s="288">
        <v>0</v>
      </c>
      <c r="L24" s="288">
        <v>0</v>
      </c>
      <c r="M24" s="288">
        <v>0</v>
      </c>
      <c r="N24" s="288">
        <v>0</v>
      </c>
      <c r="O24" s="343">
        <v>0</v>
      </c>
      <c r="P24" s="343">
        <v>0</v>
      </c>
      <c r="Q24" s="288">
        <v>0</v>
      </c>
      <c r="R24" s="288">
        <v>0</v>
      </c>
      <c r="S24" s="275">
        <v>0</v>
      </c>
      <c r="T24" s="275">
        <v>0</v>
      </c>
      <c r="U24" s="288">
        <v>0</v>
      </c>
    </row>
    <row r="25" spans="1:21" ht="20.25" customHeight="1">
      <c r="A25" s="345" t="s">
        <v>487</v>
      </c>
      <c r="B25" s="312" t="s">
        <v>362</v>
      </c>
      <c r="C25" s="344" t="s">
        <v>366</v>
      </c>
      <c r="D25" s="345" t="s">
        <v>91</v>
      </c>
      <c r="E25" s="312" t="s">
        <v>446</v>
      </c>
      <c r="F25" s="344" t="s">
        <v>240</v>
      </c>
      <c r="G25" s="107"/>
      <c r="I25" s="288">
        <f t="shared" si="0"/>
        <v>0.06</v>
      </c>
      <c r="J25" s="288">
        <v>0.06</v>
      </c>
      <c r="K25" s="288">
        <v>0</v>
      </c>
      <c r="L25" s="288">
        <v>0</v>
      </c>
      <c r="M25" s="288">
        <v>0</v>
      </c>
      <c r="N25" s="288">
        <v>0</v>
      </c>
      <c r="O25" s="343">
        <v>0</v>
      </c>
      <c r="P25" s="343">
        <v>0</v>
      </c>
      <c r="Q25" s="288">
        <v>0</v>
      </c>
      <c r="R25" s="288">
        <v>0</v>
      </c>
      <c r="S25" s="275">
        <v>0</v>
      </c>
      <c r="T25" s="275">
        <v>0</v>
      </c>
      <c r="U25" s="288">
        <v>0</v>
      </c>
    </row>
    <row r="26" spans="1:21" ht="20.25" customHeight="1">
      <c r="A26" s="345" t="s">
        <v>487</v>
      </c>
      <c r="B26" s="312" t="s">
        <v>362</v>
      </c>
      <c r="C26" s="344" t="s">
        <v>366</v>
      </c>
      <c r="D26" s="345" t="s">
        <v>91</v>
      </c>
      <c r="E26" s="312" t="s">
        <v>446</v>
      </c>
      <c r="F26" s="344" t="s">
        <v>384</v>
      </c>
      <c r="G26" s="107"/>
      <c r="I26" s="288">
        <f t="shared" si="0"/>
        <v>0.5</v>
      </c>
      <c r="J26" s="288">
        <v>0.5</v>
      </c>
      <c r="K26" s="288">
        <v>0</v>
      </c>
      <c r="L26" s="288">
        <v>0</v>
      </c>
      <c r="M26" s="288">
        <v>0</v>
      </c>
      <c r="N26" s="288">
        <v>0</v>
      </c>
      <c r="O26" s="343">
        <v>0</v>
      </c>
      <c r="P26" s="343">
        <v>0</v>
      </c>
      <c r="Q26" s="288">
        <v>0</v>
      </c>
      <c r="R26" s="288">
        <v>0</v>
      </c>
      <c r="S26" s="275">
        <v>0</v>
      </c>
      <c r="T26" s="275">
        <v>0</v>
      </c>
      <c r="U26" s="288">
        <v>0</v>
      </c>
    </row>
    <row r="27" spans="1:21" ht="20.25" customHeight="1">
      <c r="A27" s="345" t="s">
        <v>174</v>
      </c>
      <c r="B27" s="312" t="s">
        <v>251</v>
      </c>
      <c r="C27" s="344" t="s">
        <v>366</v>
      </c>
      <c r="D27" s="345" t="s">
        <v>91</v>
      </c>
      <c r="E27" s="312" t="s">
        <v>374</v>
      </c>
      <c r="F27" s="344" t="s">
        <v>38</v>
      </c>
      <c r="G27" s="107"/>
      <c r="I27" s="288">
        <f t="shared" si="0"/>
        <v>24.21</v>
      </c>
      <c r="J27" s="288">
        <v>24.21</v>
      </c>
      <c r="K27" s="288">
        <v>0</v>
      </c>
      <c r="L27" s="288">
        <v>0</v>
      </c>
      <c r="M27" s="288">
        <v>0</v>
      </c>
      <c r="N27" s="288">
        <v>0</v>
      </c>
      <c r="O27" s="343">
        <v>0</v>
      </c>
      <c r="P27" s="343">
        <v>0</v>
      </c>
      <c r="Q27" s="288">
        <v>0</v>
      </c>
      <c r="R27" s="288">
        <v>0</v>
      </c>
      <c r="S27" s="275">
        <v>0</v>
      </c>
      <c r="T27" s="275">
        <v>0</v>
      </c>
      <c r="U27" s="288">
        <v>0</v>
      </c>
    </row>
    <row r="28" spans="1:21" ht="20.25" customHeight="1">
      <c r="A28" s="345" t="s">
        <v>203</v>
      </c>
      <c r="B28" s="312" t="s">
        <v>279</v>
      </c>
      <c r="C28" s="344" t="s">
        <v>366</v>
      </c>
      <c r="D28" s="345" t="s">
        <v>91</v>
      </c>
      <c r="E28" s="312" t="s">
        <v>345</v>
      </c>
      <c r="F28" s="344" t="s">
        <v>293</v>
      </c>
      <c r="G28" s="107"/>
      <c r="I28" s="288">
        <f t="shared" si="0"/>
        <v>18.08</v>
      </c>
      <c r="J28" s="288">
        <v>18.08</v>
      </c>
      <c r="K28" s="288">
        <v>0</v>
      </c>
      <c r="L28" s="288">
        <v>0</v>
      </c>
      <c r="M28" s="288">
        <v>0</v>
      </c>
      <c r="N28" s="288">
        <v>0</v>
      </c>
      <c r="O28" s="343">
        <v>0</v>
      </c>
      <c r="P28" s="343">
        <v>0</v>
      </c>
      <c r="Q28" s="288">
        <v>0</v>
      </c>
      <c r="R28" s="288">
        <v>0</v>
      </c>
      <c r="S28" s="275">
        <v>0</v>
      </c>
      <c r="T28" s="275">
        <v>0</v>
      </c>
      <c r="U28" s="288">
        <v>0</v>
      </c>
    </row>
    <row r="29" spans="5:13" ht="9.75" customHeight="1">
      <c r="E29" s="19"/>
      <c r="G29" s="107"/>
      <c r="K29" s="19"/>
      <c r="L29" s="19"/>
      <c r="M29" s="19"/>
    </row>
    <row r="30" spans="7:12" ht="9.75" customHeight="1">
      <c r="G30" s="107"/>
      <c r="K30" s="19"/>
      <c r="L30" s="19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19"/>
    </row>
  </sheetData>
  <sheetProtection/>
  <mergeCells count="18">
    <mergeCell ref="F4:F6"/>
    <mergeCell ref="G4:G6"/>
    <mergeCell ref="B5:B6"/>
    <mergeCell ref="A5:A6"/>
    <mergeCell ref="E4:E6"/>
    <mergeCell ref="A4:C4"/>
    <mergeCell ref="C5:C6"/>
    <mergeCell ref="D4:D6"/>
    <mergeCell ref="U5:U6"/>
    <mergeCell ref="T5:T6"/>
    <mergeCell ref="L5:L6"/>
    <mergeCell ref="K5:K6"/>
    <mergeCell ref="H4:H6"/>
    <mergeCell ref="M5:M6"/>
    <mergeCell ref="I5:I6"/>
    <mergeCell ref="N5:N6"/>
    <mergeCell ref="S5:S6"/>
    <mergeCell ref="J5:J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PageLayoutView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</cols>
  <sheetData>
    <row r="1" ht="30" customHeight="1">
      <c r="AC1" t="s">
        <v>316</v>
      </c>
    </row>
    <row r="2" spans="1:29" ht="35.25" customHeight="1">
      <c r="A2" s="189" t="s">
        <v>421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ht="37.5" customHeight="1">
      <c r="A3" s="191" t="s">
        <v>465</v>
      </c>
    </row>
    <row r="4" spans="1:29" ht="17.25" customHeight="1">
      <c r="A4" s="366" t="s">
        <v>241</v>
      </c>
      <c r="B4" s="366" t="s">
        <v>363</v>
      </c>
      <c r="C4" s="366" t="s">
        <v>169</v>
      </c>
      <c r="D4" s="366" t="s">
        <v>408</v>
      </c>
      <c r="E4" s="465" t="s">
        <v>207</v>
      </c>
      <c r="F4" s="465" t="s">
        <v>437</v>
      </c>
      <c r="G4" s="465" t="s">
        <v>186</v>
      </c>
      <c r="H4" s="465" t="s">
        <v>217</v>
      </c>
      <c r="I4" s="465" t="s">
        <v>308</v>
      </c>
      <c r="J4" s="465" t="s">
        <v>132</v>
      </c>
      <c r="K4" s="465" t="s">
        <v>159</v>
      </c>
      <c r="L4" s="465"/>
      <c r="M4" s="465"/>
      <c r="N4" s="465" t="s">
        <v>353</v>
      </c>
      <c r="O4" s="465" t="s">
        <v>294</v>
      </c>
      <c r="P4" s="465" t="s">
        <v>79</v>
      </c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31" t="s">
        <v>62</v>
      </c>
      <c r="AC4" s="431" t="s">
        <v>270</v>
      </c>
    </row>
    <row r="5" spans="1:29" ht="16.5" customHeight="1">
      <c r="A5" s="366"/>
      <c r="B5" s="366"/>
      <c r="C5" s="366"/>
      <c r="D5" s="366"/>
      <c r="E5" s="465"/>
      <c r="F5" s="465"/>
      <c r="G5" s="465"/>
      <c r="H5" s="465"/>
      <c r="I5" s="465"/>
      <c r="J5" s="465"/>
      <c r="K5" s="465" t="s">
        <v>282</v>
      </c>
      <c r="L5" s="466" t="s">
        <v>28</v>
      </c>
      <c r="M5" s="465" t="s">
        <v>254</v>
      </c>
      <c r="N5" s="465"/>
      <c r="O5" s="465"/>
      <c r="P5" s="465" t="s">
        <v>144</v>
      </c>
      <c r="Q5" s="465"/>
      <c r="R5" s="465"/>
      <c r="S5" s="465"/>
      <c r="T5" s="465" t="s">
        <v>181</v>
      </c>
      <c r="U5" s="465"/>
      <c r="V5" s="465"/>
      <c r="W5" s="465"/>
      <c r="X5" s="465" t="s">
        <v>27</v>
      </c>
      <c r="Y5" s="465"/>
      <c r="Z5" s="465"/>
      <c r="AA5" s="466" t="s">
        <v>420</v>
      </c>
      <c r="AB5" s="431"/>
      <c r="AC5" s="431"/>
    </row>
    <row r="6" spans="1:29" ht="16.5" customHeight="1">
      <c r="A6" s="366"/>
      <c r="B6" s="366"/>
      <c r="C6" s="366"/>
      <c r="D6" s="366"/>
      <c r="E6" s="465"/>
      <c r="F6" s="465"/>
      <c r="G6" s="465"/>
      <c r="H6" s="465"/>
      <c r="I6" s="465"/>
      <c r="J6" s="465"/>
      <c r="K6" s="465"/>
      <c r="L6" s="466"/>
      <c r="M6" s="465"/>
      <c r="N6" s="465"/>
      <c r="O6" s="465"/>
      <c r="P6" s="190" t="s">
        <v>119</v>
      </c>
      <c r="Q6" s="190" t="s">
        <v>448</v>
      </c>
      <c r="R6" s="190" t="s">
        <v>41</v>
      </c>
      <c r="S6" s="190" t="s">
        <v>387</v>
      </c>
      <c r="T6" s="190" t="s">
        <v>411</v>
      </c>
      <c r="U6" s="190" t="s">
        <v>153</v>
      </c>
      <c r="V6" s="190" t="s">
        <v>419</v>
      </c>
      <c r="W6" s="190" t="s">
        <v>269</v>
      </c>
      <c r="X6" s="190" t="s">
        <v>391</v>
      </c>
      <c r="Y6" s="190" t="s">
        <v>278</v>
      </c>
      <c r="Z6" s="190" t="s">
        <v>161</v>
      </c>
      <c r="AA6" s="466"/>
      <c r="AB6" s="431"/>
      <c r="AC6" s="431"/>
    </row>
    <row r="7" spans="1:29" ht="17.25" customHeight="1">
      <c r="A7" s="86">
        <v>1</v>
      </c>
      <c r="B7" s="85">
        <v>2</v>
      </c>
      <c r="C7" s="85">
        <v>3</v>
      </c>
      <c r="D7" s="66">
        <v>4</v>
      </c>
      <c r="E7" s="6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  <c r="S7" s="85">
        <v>19</v>
      </c>
      <c r="T7" s="85">
        <v>20</v>
      </c>
      <c r="U7" s="85">
        <v>21</v>
      </c>
      <c r="V7" s="85">
        <v>22</v>
      </c>
      <c r="W7" s="85">
        <v>23</v>
      </c>
      <c r="X7" s="85">
        <v>24</v>
      </c>
      <c r="Y7" s="85">
        <v>25</v>
      </c>
      <c r="Z7" s="85">
        <v>26</v>
      </c>
      <c r="AA7" s="85">
        <v>27</v>
      </c>
      <c r="AB7" s="85">
        <v>28</v>
      </c>
      <c r="AC7" s="85">
        <v>29</v>
      </c>
    </row>
    <row r="8" spans="1:29" ht="23.25" customHeight="1">
      <c r="A8" s="278"/>
      <c r="B8" s="278"/>
      <c r="C8" s="281"/>
      <c r="D8" s="309"/>
      <c r="E8" s="278"/>
      <c r="F8" s="279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81"/>
      <c r="AC8" s="278"/>
    </row>
    <row r="9" spans="2:29" ht="30" customHeight="1">
      <c r="B9" s="191"/>
      <c r="C9" s="19"/>
      <c r="D9" s="19"/>
      <c r="E9" s="191"/>
      <c r="F9" s="191"/>
      <c r="G9" s="191"/>
      <c r="H9" s="191"/>
      <c r="I9" s="191"/>
      <c r="J9" s="191"/>
      <c r="K9" s="191"/>
      <c r="N9" s="191"/>
      <c r="O9" s="191"/>
      <c r="P9" s="191"/>
      <c r="S9" s="191"/>
      <c r="T9" s="191"/>
      <c r="V9" s="191"/>
      <c r="W9" s="191"/>
      <c r="X9" s="191"/>
      <c r="Z9" s="191"/>
      <c r="AA9" s="19"/>
      <c r="AC9" s="19"/>
    </row>
    <row r="10" spans="3:29" ht="9.75" customHeight="1">
      <c r="C10" s="19"/>
      <c r="E10" s="19"/>
      <c r="I10" s="191"/>
      <c r="V10" s="191"/>
      <c r="W10" s="191"/>
      <c r="X10" s="191"/>
      <c r="AA10" s="19"/>
      <c r="AC10" s="19"/>
    </row>
    <row r="11" spans="3:29" ht="9.75" customHeight="1">
      <c r="C11" s="19"/>
      <c r="E11" s="19"/>
      <c r="I11" s="191"/>
      <c r="J11" s="191"/>
      <c r="Q11" s="191"/>
      <c r="T11" s="191"/>
      <c r="AB11" s="19"/>
      <c r="AC11" s="19"/>
    </row>
    <row r="12" spans="3:29" ht="11.25">
      <c r="C12" s="19"/>
      <c r="E12" s="19"/>
      <c r="AB12" s="19"/>
      <c r="AC12" s="19"/>
    </row>
    <row r="13" spans="3:29" ht="11.25">
      <c r="C13" s="19"/>
      <c r="E13" s="19"/>
      <c r="AB13" s="19"/>
      <c r="AC13" s="19"/>
    </row>
    <row r="14" spans="3:29" ht="11.25">
      <c r="C14" s="19"/>
      <c r="E14" s="19"/>
      <c r="AC14" s="19"/>
    </row>
    <row r="15" spans="3:29" ht="11.25">
      <c r="C15" s="19"/>
      <c r="E15" s="19"/>
      <c r="AC15" s="19"/>
    </row>
    <row r="16" spans="3:29" ht="11.25">
      <c r="C16" s="19"/>
      <c r="E16" s="19"/>
      <c r="AB16" s="19"/>
      <c r="AC16" s="19"/>
    </row>
    <row r="17" spans="3:28" ht="11.25">
      <c r="C17" s="19"/>
      <c r="D17" s="19"/>
      <c r="E17" s="19"/>
      <c r="AB17" s="19"/>
    </row>
    <row r="18" spans="4:6" ht="11.25">
      <c r="D18" s="19"/>
      <c r="E18" s="19"/>
      <c r="F18" s="19"/>
    </row>
  </sheetData>
  <sheetProtection/>
  <mergeCells count="23">
    <mergeCell ref="O4:O6"/>
    <mergeCell ref="P4:AA4"/>
    <mergeCell ref="AB4:AB6"/>
    <mergeCell ref="AC4:AC6"/>
    <mergeCell ref="P5:S5"/>
    <mergeCell ref="T5:W5"/>
    <mergeCell ref="X5:Z5"/>
    <mergeCell ref="AA5:AA6"/>
    <mergeCell ref="I4:I6"/>
    <mergeCell ref="J4:J6"/>
    <mergeCell ref="K4:M4"/>
    <mergeCell ref="N4:N6"/>
    <mergeCell ref="K5:K6"/>
    <mergeCell ref="L5:L6"/>
    <mergeCell ref="M5:M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</cols>
  <sheetData>
    <row r="1" spans="1:10" ht="25.5" customHeight="1">
      <c r="A1" s="19"/>
      <c r="B1" s="19"/>
      <c r="C1" s="88"/>
      <c r="D1" s="88"/>
      <c r="E1" s="35"/>
      <c r="F1" s="89"/>
      <c r="G1" s="89"/>
      <c r="H1" s="12"/>
      <c r="I1" s="12"/>
      <c r="J1" s="12"/>
    </row>
    <row r="2" spans="2:10" ht="25.5" customHeight="1">
      <c r="B2" s="19"/>
      <c r="C2" s="110" t="s">
        <v>283</v>
      </c>
      <c r="D2" s="110"/>
      <c r="E2" s="111"/>
      <c r="F2" s="111"/>
      <c r="G2" s="111"/>
      <c r="H2" s="111"/>
      <c r="I2" s="111"/>
      <c r="J2" s="111"/>
    </row>
    <row r="3" spans="2:10" ht="25.5" customHeight="1">
      <c r="B3" s="19"/>
      <c r="C3" s="127"/>
      <c r="D3" s="127"/>
      <c r="E3" s="127"/>
      <c r="F3" s="26"/>
      <c r="G3" s="26"/>
      <c r="H3" s="12"/>
      <c r="I3" s="12"/>
      <c r="J3" s="12"/>
    </row>
    <row r="4" spans="1:12" ht="30.75" customHeight="1">
      <c r="A4" s="391" t="s">
        <v>201</v>
      </c>
      <c r="B4" s="391" t="s">
        <v>363</v>
      </c>
      <c r="C4" s="391" t="s">
        <v>51</v>
      </c>
      <c r="D4" s="372" t="s">
        <v>162</v>
      </c>
      <c r="E4" s="372" t="s">
        <v>449</v>
      </c>
      <c r="F4" s="372" t="s">
        <v>312</v>
      </c>
      <c r="G4" s="361" t="s">
        <v>405</v>
      </c>
      <c r="H4" s="405" t="s">
        <v>78</v>
      </c>
      <c r="I4" s="372"/>
      <c r="J4" s="361" t="s">
        <v>463</v>
      </c>
      <c r="K4" s="52"/>
      <c r="L4" s="52"/>
    </row>
    <row r="5" spans="1:10" ht="25.5" customHeight="1">
      <c r="A5" s="391"/>
      <c r="B5" s="391"/>
      <c r="C5" s="391"/>
      <c r="D5" s="372"/>
      <c r="E5" s="372"/>
      <c r="F5" s="372"/>
      <c r="G5" s="361"/>
      <c r="H5" s="95" t="s">
        <v>176</v>
      </c>
      <c r="I5" s="44" t="s">
        <v>206</v>
      </c>
      <c r="J5" s="361"/>
    </row>
    <row r="6" spans="1:12" ht="20.25" customHeight="1">
      <c r="A6" s="192"/>
      <c r="B6" s="66" t="s">
        <v>307</v>
      </c>
      <c r="C6" s="98" t="s">
        <v>307</v>
      </c>
      <c r="D6" s="98" t="s">
        <v>307</v>
      </c>
      <c r="E6" s="98" t="s">
        <v>307</v>
      </c>
      <c r="F6" s="98" t="s">
        <v>307</v>
      </c>
      <c r="G6" s="98"/>
      <c r="H6" s="114">
        <v>1</v>
      </c>
      <c r="I6" s="114">
        <v>2</v>
      </c>
      <c r="J6" s="114">
        <v>3</v>
      </c>
      <c r="K6" s="19"/>
      <c r="L6" s="19"/>
    </row>
    <row r="7" spans="1:12" ht="20.25" customHeight="1">
      <c r="A7" s="252"/>
      <c r="B7" s="347" t="s">
        <v>109</v>
      </c>
      <c r="C7" s="348"/>
      <c r="D7" s="234"/>
      <c r="E7" s="349"/>
      <c r="F7" s="103"/>
      <c r="G7" s="346">
        <v>533.25</v>
      </c>
      <c r="H7" s="163"/>
      <c r="I7" s="45"/>
      <c r="J7" s="274"/>
      <c r="K7" s="19"/>
      <c r="L7" s="19"/>
    </row>
    <row r="8" spans="1:11" ht="20.25" customHeight="1">
      <c r="A8" s="252" t="s">
        <v>238</v>
      </c>
      <c r="B8" s="347" t="s">
        <v>444</v>
      </c>
      <c r="C8" s="348"/>
      <c r="D8" s="234"/>
      <c r="E8" s="349"/>
      <c r="F8" s="103"/>
      <c r="G8" s="346">
        <v>533.25</v>
      </c>
      <c r="H8" s="163"/>
      <c r="I8" s="45"/>
      <c r="J8" s="274"/>
      <c r="K8" s="19"/>
    </row>
    <row r="9" spans="1:11" ht="20.25" customHeight="1">
      <c r="A9" s="252" t="s">
        <v>91</v>
      </c>
      <c r="B9" s="347" t="s">
        <v>228</v>
      </c>
      <c r="C9" s="348" t="s">
        <v>407</v>
      </c>
      <c r="D9" s="234" t="s">
        <v>64</v>
      </c>
      <c r="E9" s="349" t="s">
        <v>84</v>
      </c>
      <c r="F9" s="103" t="s">
        <v>84</v>
      </c>
      <c r="G9" s="346">
        <v>50</v>
      </c>
      <c r="H9" s="163" t="s">
        <v>139</v>
      </c>
      <c r="I9" s="45"/>
      <c r="J9" s="274">
        <v>30</v>
      </c>
      <c r="K9" s="19"/>
    </row>
    <row r="10" spans="1:11" ht="20.25" customHeight="1">
      <c r="A10" s="252" t="s">
        <v>91</v>
      </c>
      <c r="B10" s="347" t="s">
        <v>228</v>
      </c>
      <c r="C10" s="348" t="s">
        <v>407</v>
      </c>
      <c r="D10" s="234" t="s">
        <v>64</v>
      </c>
      <c r="E10" s="349" t="s">
        <v>84</v>
      </c>
      <c r="F10" s="103" t="s">
        <v>84</v>
      </c>
      <c r="G10" s="346">
        <v>50</v>
      </c>
      <c r="H10" s="163" t="s">
        <v>108</v>
      </c>
      <c r="I10" s="45"/>
      <c r="J10" s="274">
        <v>10</v>
      </c>
      <c r="K10" s="19"/>
    </row>
    <row r="11" spans="1:10" ht="20.25" customHeight="1">
      <c r="A11" s="252" t="s">
        <v>91</v>
      </c>
      <c r="B11" s="347" t="s">
        <v>228</v>
      </c>
      <c r="C11" s="348" t="s">
        <v>407</v>
      </c>
      <c r="D11" s="234" t="s">
        <v>64</v>
      </c>
      <c r="E11" s="349" t="s">
        <v>84</v>
      </c>
      <c r="F11" s="103" t="s">
        <v>84</v>
      </c>
      <c r="G11" s="346">
        <v>50</v>
      </c>
      <c r="H11" s="163" t="s">
        <v>163</v>
      </c>
      <c r="I11" s="45"/>
      <c r="J11" s="274">
        <v>30</v>
      </c>
    </row>
    <row r="12" spans="1:10" ht="20.25" customHeight="1">
      <c r="A12" s="252" t="s">
        <v>91</v>
      </c>
      <c r="B12" s="347" t="s">
        <v>228</v>
      </c>
      <c r="C12" s="348" t="s">
        <v>407</v>
      </c>
      <c r="D12" s="234" t="s">
        <v>64</v>
      </c>
      <c r="E12" s="349" t="s">
        <v>84</v>
      </c>
      <c r="F12" s="103" t="s">
        <v>84</v>
      </c>
      <c r="G12" s="346">
        <v>50</v>
      </c>
      <c r="H12" s="163" t="s">
        <v>260</v>
      </c>
      <c r="I12" s="45"/>
      <c r="J12" s="274">
        <v>30</v>
      </c>
    </row>
    <row r="13" spans="1:10" ht="20.25" customHeight="1">
      <c r="A13" s="252" t="s">
        <v>91</v>
      </c>
      <c r="B13" s="347" t="s">
        <v>228</v>
      </c>
      <c r="C13" s="348" t="s">
        <v>407</v>
      </c>
      <c r="D13" s="234" t="s">
        <v>184</v>
      </c>
      <c r="E13" s="349" t="s">
        <v>285</v>
      </c>
      <c r="F13" s="103" t="s">
        <v>285</v>
      </c>
      <c r="G13" s="346">
        <v>50</v>
      </c>
      <c r="H13" s="163" t="s">
        <v>260</v>
      </c>
      <c r="I13" s="45"/>
      <c r="J13" s="274">
        <v>50</v>
      </c>
    </row>
    <row r="14" spans="1:10" ht="20.25" customHeight="1">
      <c r="A14" s="252" t="s">
        <v>91</v>
      </c>
      <c r="B14" s="347" t="s">
        <v>228</v>
      </c>
      <c r="C14" s="348" t="s">
        <v>407</v>
      </c>
      <c r="D14" s="234" t="s">
        <v>184</v>
      </c>
      <c r="E14" s="349" t="s">
        <v>285</v>
      </c>
      <c r="F14" s="103" t="s">
        <v>285</v>
      </c>
      <c r="G14" s="346">
        <v>50</v>
      </c>
      <c r="H14" s="163" t="s">
        <v>163</v>
      </c>
      <c r="I14" s="45"/>
      <c r="J14" s="274">
        <v>25</v>
      </c>
    </row>
    <row r="15" spans="1:10" ht="20.25" customHeight="1">
      <c r="A15" s="252" t="s">
        <v>91</v>
      </c>
      <c r="B15" s="347" t="s">
        <v>228</v>
      </c>
      <c r="C15" s="348" t="s">
        <v>407</v>
      </c>
      <c r="D15" s="234" t="s">
        <v>184</v>
      </c>
      <c r="E15" s="349" t="s">
        <v>285</v>
      </c>
      <c r="F15" s="103" t="s">
        <v>285</v>
      </c>
      <c r="G15" s="346">
        <v>50</v>
      </c>
      <c r="H15" s="163" t="s">
        <v>139</v>
      </c>
      <c r="I15" s="45"/>
      <c r="J15" s="274">
        <v>25</v>
      </c>
    </row>
    <row r="16" spans="1:10" ht="20.25" customHeight="1">
      <c r="A16" s="252" t="s">
        <v>91</v>
      </c>
      <c r="B16" s="347" t="s">
        <v>228</v>
      </c>
      <c r="C16" s="348" t="s">
        <v>407</v>
      </c>
      <c r="D16" s="234" t="s">
        <v>418</v>
      </c>
      <c r="E16" s="349" t="s">
        <v>441</v>
      </c>
      <c r="F16" s="103" t="s">
        <v>441</v>
      </c>
      <c r="G16" s="346">
        <v>2.1</v>
      </c>
      <c r="H16" s="163" t="s">
        <v>139</v>
      </c>
      <c r="I16" s="45"/>
      <c r="J16" s="274">
        <v>25</v>
      </c>
    </row>
    <row r="17" spans="1:10" ht="20.25" customHeight="1">
      <c r="A17" s="252" t="s">
        <v>91</v>
      </c>
      <c r="B17" s="347" t="s">
        <v>228</v>
      </c>
      <c r="C17" s="348" t="s">
        <v>407</v>
      </c>
      <c r="D17" s="234" t="s">
        <v>418</v>
      </c>
      <c r="E17" s="349" t="s">
        <v>441</v>
      </c>
      <c r="F17" s="103" t="s">
        <v>441</v>
      </c>
      <c r="G17" s="346">
        <v>2.1</v>
      </c>
      <c r="H17" s="163" t="s">
        <v>163</v>
      </c>
      <c r="I17" s="45"/>
      <c r="J17" s="274">
        <v>25</v>
      </c>
    </row>
    <row r="18" spans="1:10" ht="20.25" customHeight="1">
      <c r="A18" s="252" t="s">
        <v>91</v>
      </c>
      <c r="B18" s="347" t="s">
        <v>228</v>
      </c>
      <c r="C18" s="348" t="s">
        <v>407</v>
      </c>
      <c r="D18" s="234" t="s">
        <v>418</v>
      </c>
      <c r="E18" s="349" t="s">
        <v>441</v>
      </c>
      <c r="F18" s="103" t="s">
        <v>441</v>
      </c>
      <c r="G18" s="346">
        <v>2.1</v>
      </c>
      <c r="H18" s="163" t="s">
        <v>260</v>
      </c>
      <c r="I18" s="45"/>
      <c r="J18" s="274">
        <v>25</v>
      </c>
    </row>
    <row r="19" spans="1:10" ht="20.25" customHeight="1">
      <c r="A19" s="252" t="s">
        <v>91</v>
      </c>
      <c r="B19" s="347" t="s">
        <v>228</v>
      </c>
      <c r="C19" s="348" t="s">
        <v>407</v>
      </c>
      <c r="D19" s="234" t="s">
        <v>418</v>
      </c>
      <c r="E19" s="349" t="s">
        <v>441</v>
      </c>
      <c r="F19" s="103" t="s">
        <v>441</v>
      </c>
      <c r="G19" s="346">
        <v>2.1</v>
      </c>
      <c r="H19" s="163" t="s">
        <v>108</v>
      </c>
      <c r="I19" s="45"/>
      <c r="J19" s="274">
        <v>25</v>
      </c>
    </row>
    <row r="20" spans="1:10" ht="20.25" customHeight="1">
      <c r="A20" s="252" t="s">
        <v>91</v>
      </c>
      <c r="B20" s="347" t="s">
        <v>228</v>
      </c>
      <c r="C20" s="348" t="s">
        <v>407</v>
      </c>
      <c r="D20" s="234" t="s">
        <v>61</v>
      </c>
      <c r="E20" s="349" t="s">
        <v>318</v>
      </c>
      <c r="F20" s="103" t="s">
        <v>356</v>
      </c>
      <c r="G20" s="346">
        <v>26.9</v>
      </c>
      <c r="H20" s="163" t="s">
        <v>139</v>
      </c>
      <c r="I20" s="45"/>
      <c r="J20" s="274">
        <v>25</v>
      </c>
    </row>
    <row r="21" spans="1:10" ht="20.25" customHeight="1">
      <c r="A21" s="252" t="s">
        <v>91</v>
      </c>
      <c r="B21" s="347" t="s">
        <v>228</v>
      </c>
      <c r="C21" s="348" t="s">
        <v>407</v>
      </c>
      <c r="D21" s="234" t="s">
        <v>61</v>
      </c>
      <c r="E21" s="349" t="s">
        <v>318</v>
      </c>
      <c r="F21" s="103" t="s">
        <v>356</v>
      </c>
      <c r="G21" s="346">
        <v>26.9</v>
      </c>
      <c r="H21" s="163" t="s">
        <v>163</v>
      </c>
      <c r="I21" s="45"/>
      <c r="J21" s="274">
        <v>25</v>
      </c>
    </row>
    <row r="22" spans="1:10" ht="20.25" customHeight="1">
      <c r="A22" s="252" t="s">
        <v>91</v>
      </c>
      <c r="B22" s="347" t="s">
        <v>228</v>
      </c>
      <c r="C22" s="348" t="s">
        <v>407</v>
      </c>
      <c r="D22" s="234" t="s">
        <v>61</v>
      </c>
      <c r="E22" s="349" t="s">
        <v>318</v>
      </c>
      <c r="F22" s="103" t="s">
        <v>356</v>
      </c>
      <c r="G22" s="346">
        <v>26.9</v>
      </c>
      <c r="H22" s="163" t="s">
        <v>260</v>
      </c>
      <c r="I22" s="45"/>
      <c r="J22" s="274">
        <v>25</v>
      </c>
    </row>
    <row r="23" spans="1:10" ht="20.25" customHeight="1">
      <c r="A23" s="252" t="s">
        <v>91</v>
      </c>
      <c r="B23" s="347" t="s">
        <v>228</v>
      </c>
      <c r="C23" s="348" t="s">
        <v>407</v>
      </c>
      <c r="D23" s="234" t="s">
        <v>61</v>
      </c>
      <c r="E23" s="349" t="s">
        <v>318</v>
      </c>
      <c r="F23" s="103" t="s">
        <v>356</v>
      </c>
      <c r="G23" s="346">
        <v>26.9</v>
      </c>
      <c r="H23" s="163" t="s">
        <v>108</v>
      </c>
      <c r="I23" s="45"/>
      <c r="J23" s="274">
        <v>25</v>
      </c>
    </row>
    <row r="24" spans="1:10" ht="20.25" customHeight="1">
      <c r="A24" s="252" t="s">
        <v>91</v>
      </c>
      <c r="B24" s="347" t="s">
        <v>228</v>
      </c>
      <c r="C24" s="348" t="s">
        <v>407</v>
      </c>
      <c r="D24" s="234" t="s">
        <v>301</v>
      </c>
      <c r="E24" s="349" t="s">
        <v>491</v>
      </c>
      <c r="F24" s="103" t="s">
        <v>491</v>
      </c>
      <c r="G24" s="346">
        <v>13.5</v>
      </c>
      <c r="H24" s="163" t="s">
        <v>139</v>
      </c>
      <c r="I24" s="45"/>
      <c r="J24" s="274">
        <v>25</v>
      </c>
    </row>
    <row r="25" spans="1:10" ht="20.25" customHeight="1">
      <c r="A25" s="252" t="s">
        <v>91</v>
      </c>
      <c r="B25" s="347" t="s">
        <v>228</v>
      </c>
      <c r="C25" s="348" t="s">
        <v>407</v>
      </c>
      <c r="D25" s="234" t="s">
        <v>301</v>
      </c>
      <c r="E25" s="349" t="s">
        <v>491</v>
      </c>
      <c r="F25" s="103" t="s">
        <v>491</v>
      </c>
      <c r="G25" s="346">
        <v>13.5</v>
      </c>
      <c r="H25" s="163" t="s">
        <v>108</v>
      </c>
      <c r="I25" s="45"/>
      <c r="J25" s="274">
        <v>25</v>
      </c>
    </row>
    <row r="26" spans="1:10" ht="20.25" customHeight="1">
      <c r="A26" s="252" t="s">
        <v>91</v>
      </c>
      <c r="B26" s="347" t="s">
        <v>228</v>
      </c>
      <c r="C26" s="348" t="s">
        <v>407</v>
      </c>
      <c r="D26" s="234" t="s">
        <v>301</v>
      </c>
      <c r="E26" s="349" t="s">
        <v>491</v>
      </c>
      <c r="F26" s="103" t="s">
        <v>491</v>
      </c>
      <c r="G26" s="346">
        <v>13.5</v>
      </c>
      <c r="H26" s="163" t="s">
        <v>163</v>
      </c>
      <c r="I26" s="45"/>
      <c r="J26" s="274">
        <v>25</v>
      </c>
    </row>
    <row r="27" spans="1:10" ht="20.25" customHeight="1">
      <c r="A27" s="252" t="s">
        <v>91</v>
      </c>
      <c r="B27" s="347" t="s">
        <v>228</v>
      </c>
      <c r="C27" s="348" t="s">
        <v>407</v>
      </c>
      <c r="D27" s="234" t="s">
        <v>301</v>
      </c>
      <c r="E27" s="349" t="s">
        <v>491</v>
      </c>
      <c r="F27" s="103" t="s">
        <v>491</v>
      </c>
      <c r="G27" s="346">
        <v>13.5</v>
      </c>
      <c r="H27" s="163" t="s">
        <v>260</v>
      </c>
      <c r="I27" s="45"/>
      <c r="J27" s="274">
        <v>25</v>
      </c>
    </row>
    <row r="28" spans="1:10" ht="20.25" customHeight="1">
      <c r="A28" s="252" t="s">
        <v>91</v>
      </c>
      <c r="B28" s="347" t="s">
        <v>228</v>
      </c>
      <c r="C28" s="348" t="s">
        <v>407</v>
      </c>
      <c r="D28" s="234" t="s">
        <v>64</v>
      </c>
      <c r="E28" s="349" t="s">
        <v>84</v>
      </c>
      <c r="F28" s="103" t="s">
        <v>450</v>
      </c>
      <c r="G28" s="346">
        <v>13.25</v>
      </c>
      <c r="H28" s="163" t="s">
        <v>260</v>
      </c>
      <c r="I28" s="45"/>
      <c r="J28" s="274">
        <v>100</v>
      </c>
    </row>
  </sheetData>
  <sheetProtection/>
  <mergeCells count="9">
    <mergeCell ref="J4:J5"/>
    <mergeCell ref="H4:I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</cols>
  <sheetData>
    <row r="1" spans="1:19" ht="25.5" customHeight="1">
      <c r="A1" s="34"/>
      <c r="B1" s="34"/>
      <c r="C1" s="35"/>
      <c r="D1" s="35"/>
      <c r="E1" s="36"/>
      <c r="F1" s="37"/>
      <c r="G1" s="38"/>
      <c r="H1" s="38"/>
      <c r="I1" s="38"/>
      <c r="J1" s="38"/>
      <c r="K1" s="38"/>
      <c r="L1" s="38"/>
      <c r="M1" s="38"/>
      <c r="N1" s="38"/>
      <c r="O1" s="38"/>
      <c r="P1" s="11"/>
      <c r="Q1" s="11"/>
      <c r="R1" s="11"/>
      <c r="S1" s="13" t="s">
        <v>314</v>
      </c>
    </row>
    <row r="2" spans="1:19" ht="25.5" customHeight="1">
      <c r="A2" s="39" t="s">
        <v>266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5.5" customHeight="1">
      <c r="A3" s="19" t="s">
        <v>465</v>
      </c>
      <c r="B3" s="41"/>
      <c r="C3" s="42"/>
      <c r="D3" s="19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3" t="s">
        <v>246</v>
      </c>
    </row>
    <row r="4" spans="1:19" ht="19.5" customHeight="1">
      <c r="A4" s="364" t="s">
        <v>502</v>
      </c>
      <c r="B4" s="364"/>
      <c r="C4" s="364"/>
      <c r="D4" s="372" t="s">
        <v>201</v>
      </c>
      <c r="E4" s="366" t="s">
        <v>221</v>
      </c>
      <c r="F4" s="365" t="s">
        <v>377</v>
      </c>
      <c r="G4" s="361" t="s">
        <v>223</v>
      </c>
      <c r="H4" s="360" t="s">
        <v>40</v>
      </c>
      <c r="I4" s="367" t="s">
        <v>196</v>
      </c>
      <c r="J4" s="373" t="s">
        <v>82</v>
      </c>
      <c r="K4" s="374" t="s">
        <v>299</v>
      </c>
      <c r="L4" s="366" t="s">
        <v>35</v>
      </c>
      <c r="M4" s="366"/>
      <c r="N4" s="368" t="s">
        <v>171</v>
      </c>
      <c r="O4" s="369"/>
      <c r="P4" s="370" t="s">
        <v>386</v>
      </c>
      <c r="Q4" s="367" t="s">
        <v>483</v>
      </c>
      <c r="R4" s="367" t="s">
        <v>24</v>
      </c>
      <c r="S4" s="362" t="s">
        <v>290</v>
      </c>
    </row>
    <row r="5" spans="1:19" ht="19.5" customHeight="1">
      <c r="A5" s="46" t="s">
        <v>191</v>
      </c>
      <c r="B5" s="47" t="s">
        <v>335</v>
      </c>
      <c r="C5" s="47" t="s">
        <v>327</v>
      </c>
      <c r="D5" s="372"/>
      <c r="E5" s="366"/>
      <c r="F5" s="365"/>
      <c r="G5" s="361"/>
      <c r="H5" s="359"/>
      <c r="I5" s="358"/>
      <c r="J5" s="363"/>
      <c r="K5" s="358"/>
      <c r="L5" s="225" t="s">
        <v>226</v>
      </c>
      <c r="M5" s="225" t="s">
        <v>86</v>
      </c>
      <c r="N5" s="48" t="s">
        <v>343</v>
      </c>
      <c r="O5" s="48" t="s">
        <v>334</v>
      </c>
      <c r="P5" s="371"/>
      <c r="Q5" s="358"/>
      <c r="R5" s="358"/>
      <c r="S5" s="362"/>
    </row>
    <row r="6" spans="1:19" ht="22.5" customHeight="1">
      <c r="A6" s="49" t="s">
        <v>307</v>
      </c>
      <c r="B6" s="30" t="s">
        <v>307</v>
      </c>
      <c r="C6" s="30" t="s">
        <v>307</v>
      </c>
      <c r="D6" s="30" t="s">
        <v>307</v>
      </c>
      <c r="E6" s="50" t="s">
        <v>307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2">
        <v>7</v>
      </c>
      <c r="M6" s="51">
        <v>8</v>
      </c>
      <c r="N6" s="51">
        <v>9</v>
      </c>
      <c r="O6" s="51">
        <v>10</v>
      </c>
      <c r="P6" s="51">
        <v>11</v>
      </c>
      <c r="Q6" s="53">
        <v>12</v>
      </c>
      <c r="R6" s="53">
        <v>13</v>
      </c>
      <c r="S6" s="53">
        <v>14</v>
      </c>
    </row>
    <row r="7" spans="1:19" ht="19.5" customHeight="1">
      <c r="A7" s="281"/>
      <c r="B7" s="281"/>
      <c r="C7" s="281"/>
      <c r="D7" s="281"/>
      <c r="E7" s="280" t="s">
        <v>109</v>
      </c>
      <c r="F7" s="275">
        <v>434.21</v>
      </c>
      <c r="G7" s="275">
        <v>434.21</v>
      </c>
      <c r="H7" s="275">
        <v>0</v>
      </c>
      <c r="I7" s="275">
        <v>0</v>
      </c>
      <c r="J7" s="275">
        <v>0</v>
      </c>
      <c r="K7" s="275">
        <v>0</v>
      </c>
      <c r="L7" s="275">
        <v>0</v>
      </c>
      <c r="M7" s="275">
        <v>0</v>
      </c>
      <c r="N7" s="275">
        <v>0</v>
      </c>
      <c r="O7" s="275">
        <v>0</v>
      </c>
      <c r="P7" s="275">
        <v>0</v>
      </c>
      <c r="Q7" s="275">
        <v>0</v>
      </c>
      <c r="R7" s="275">
        <v>0</v>
      </c>
      <c r="S7" s="275">
        <v>0</v>
      </c>
    </row>
    <row r="8" spans="1:19" ht="19.5" customHeight="1">
      <c r="A8" s="281"/>
      <c r="B8" s="281"/>
      <c r="C8" s="281"/>
      <c r="D8" s="281" t="s">
        <v>497</v>
      </c>
      <c r="E8" s="280" t="s">
        <v>465</v>
      </c>
      <c r="F8" s="275">
        <v>434.21</v>
      </c>
      <c r="G8" s="275">
        <v>434.21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5">
        <v>0</v>
      </c>
      <c r="O8" s="275">
        <v>0</v>
      </c>
      <c r="P8" s="275">
        <v>0</v>
      </c>
      <c r="Q8" s="275">
        <v>0</v>
      </c>
      <c r="R8" s="275">
        <v>0</v>
      </c>
      <c r="S8" s="275">
        <v>0</v>
      </c>
    </row>
    <row r="9" spans="1:19" ht="19.5" customHeight="1">
      <c r="A9" s="281"/>
      <c r="B9" s="281"/>
      <c r="C9" s="281"/>
      <c r="D9" s="281" t="s">
        <v>91</v>
      </c>
      <c r="E9" s="280" t="s">
        <v>228</v>
      </c>
      <c r="F9" s="275">
        <v>434.21</v>
      </c>
      <c r="G9" s="275">
        <v>434.21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75">
        <v>0</v>
      </c>
      <c r="P9" s="275">
        <v>0</v>
      </c>
      <c r="Q9" s="275">
        <v>0</v>
      </c>
      <c r="R9" s="275">
        <v>0</v>
      </c>
      <c r="S9" s="275">
        <v>0</v>
      </c>
    </row>
    <row r="10" spans="1:19" ht="19.5" customHeight="1">
      <c r="A10" s="281" t="s">
        <v>487</v>
      </c>
      <c r="B10" s="281" t="s">
        <v>362</v>
      </c>
      <c r="C10" s="281" t="s">
        <v>366</v>
      </c>
      <c r="D10" s="281" t="s">
        <v>306</v>
      </c>
      <c r="E10" s="280" t="s">
        <v>351</v>
      </c>
      <c r="F10" s="275">
        <v>232.02</v>
      </c>
      <c r="G10" s="275">
        <v>232.02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0</v>
      </c>
      <c r="P10" s="275">
        <v>0</v>
      </c>
      <c r="Q10" s="275">
        <v>0</v>
      </c>
      <c r="R10" s="275">
        <v>0</v>
      </c>
      <c r="S10" s="275">
        <v>0</v>
      </c>
    </row>
    <row r="11" spans="1:19" ht="19.5" customHeight="1">
      <c r="A11" s="281" t="s">
        <v>487</v>
      </c>
      <c r="B11" s="281" t="s">
        <v>362</v>
      </c>
      <c r="C11" s="281" t="s">
        <v>128</v>
      </c>
      <c r="D11" s="281" t="s">
        <v>306</v>
      </c>
      <c r="E11" s="280" t="s">
        <v>383</v>
      </c>
      <c r="F11" s="275">
        <v>26.9</v>
      </c>
      <c r="G11" s="275">
        <v>26.9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</row>
    <row r="12" spans="1:19" ht="19.5" customHeight="1">
      <c r="A12" s="281" t="s">
        <v>487</v>
      </c>
      <c r="B12" s="281" t="s">
        <v>362</v>
      </c>
      <c r="C12" s="281" t="s">
        <v>362</v>
      </c>
      <c r="D12" s="281" t="s">
        <v>306</v>
      </c>
      <c r="E12" s="280" t="s">
        <v>113</v>
      </c>
      <c r="F12" s="275">
        <v>13.5</v>
      </c>
      <c r="G12" s="275">
        <v>13.5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</row>
    <row r="13" spans="1:19" ht="19.5" customHeight="1">
      <c r="A13" s="281" t="s">
        <v>487</v>
      </c>
      <c r="B13" s="281" t="s">
        <v>362</v>
      </c>
      <c r="C13" s="281" t="s">
        <v>248</v>
      </c>
      <c r="D13" s="281" t="s">
        <v>306</v>
      </c>
      <c r="E13" s="280" t="s">
        <v>262</v>
      </c>
      <c r="F13" s="275">
        <v>2.1</v>
      </c>
      <c r="G13" s="275">
        <v>2.1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</row>
    <row r="14" spans="1:19" ht="19.5" customHeight="1">
      <c r="A14" s="281" t="s">
        <v>487</v>
      </c>
      <c r="B14" s="281" t="s">
        <v>362</v>
      </c>
      <c r="C14" s="281" t="s">
        <v>130</v>
      </c>
      <c r="D14" s="281" t="s">
        <v>306</v>
      </c>
      <c r="E14" s="280" t="s">
        <v>458</v>
      </c>
      <c r="F14" s="275">
        <v>63.25</v>
      </c>
      <c r="G14" s="275">
        <v>63.25</v>
      </c>
      <c r="H14" s="275">
        <v>0</v>
      </c>
      <c r="I14" s="275">
        <v>0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</row>
    <row r="15" spans="1:19" ht="19.5" customHeight="1">
      <c r="A15" s="281" t="s">
        <v>487</v>
      </c>
      <c r="B15" s="281" t="s">
        <v>362</v>
      </c>
      <c r="C15" s="281" t="s">
        <v>4</v>
      </c>
      <c r="D15" s="281" t="s">
        <v>306</v>
      </c>
      <c r="E15" s="280" t="s">
        <v>170</v>
      </c>
      <c r="F15" s="275">
        <v>50</v>
      </c>
      <c r="G15" s="275">
        <v>50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</row>
    <row r="16" spans="1:19" ht="19.5" customHeight="1">
      <c r="A16" s="281" t="s">
        <v>114</v>
      </c>
      <c r="B16" s="281" t="s">
        <v>362</v>
      </c>
      <c r="C16" s="281" t="s">
        <v>366</v>
      </c>
      <c r="D16" s="281" t="s">
        <v>306</v>
      </c>
      <c r="E16" s="280" t="s">
        <v>147</v>
      </c>
      <c r="F16" s="275">
        <v>4.15</v>
      </c>
      <c r="G16" s="275">
        <v>4.15</v>
      </c>
      <c r="H16" s="275">
        <v>0</v>
      </c>
      <c r="I16" s="275">
        <v>0</v>
      </c>
      <c r="J16" s="275">
        <v>0</v>
      </c>
      <c r="K16" s="275">
        <v>0</v>
      </c>
      <c r="L16" s="275">
        <v>0</v>
      </c>
      <c r="M16" s="275">
        <v>0</v>
      </c>
      <c r="N16" s="275">
        <v>0</v>
      </c>
      <c r="O16" s="275">
        <v>0</v>
      </c>
      <c r="P16" s="275">
        <v>0</v>
      </c>
      <c r="Q16" s="275">
        <v>0</v>
      </c>
      <c r="R16" s="275">
        <v>0</v>
      </c>
      <c r="S16" s="275">
        <v>0</v>
      </c>
    </row>
    <row r="17" spans="1:19" ht="19.5" customHeight="1">
      <c r="A17" s="281" t="s">
        <v>203</v>
      </c>
      <c r="B17" s="281" t="s">
        <v>279</v>
      </c>
      <c r="C17" s="281" t="s">
        <v>366</v>
      </c>
      <c r="D17" s="281" t="s">
        <v>306</v>
      </c>
      <c r="E17" s="280" t="s">
        <v>90</v>
      </c>
      <c r="F17" s="275">
        <v>18.08</v>
      </c>
      <c r="G17" s="275">
        <v>18.08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75">
        <v>0</v>
      </c>
      <c r="Q17" s="275">
        <v>0</v>
      </c>
      <c r="R17" s="275">
        <v>0</v>
      </c>
      <c r="S17" s="275">
        <v>0</v>
      </c>
    </row>
    <row r="18" spans="1:19" ht="19.5" customHeight="1">
      <c r="A18" s="281" t="s">
        <v>174</v>
      </c>
      <c r="B18" s="281" t="s">
        <v>251</v>
      </c>
      <c r="C18" s="281" t="s">
        <v>366</v>
      </c>
      <c r="D18" s="281" t="s">
        <v>306</v>
      </c>
      <c r="E18" s="280" t="s">
        <v>505</v>
      </c>
      <c r="F18" s="275">
        <v>24.21</v>
      </c>
      <c r="G18" s="275">
        <v>24.21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75">
        <v>0</v>
      </c>
      <c r="R18" s="275">
        <v>0</v>
      </c>
      <c r="S18" s="275">
        <v>0</v>
      </c>
    </row>
    <row r="19" spans="5:18" ht="9.75" customHeight="1">
      <c r="E19" s="19"/>
      <c r="F19" s="19"/>
      <c r="G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5:18" ht="9.75" customHeight="1"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5:18" ht="9.75" customHeight="1">
      <c r="E21" s="19"/>
      <c r="F21" s="19"/>
      <c r="G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5:18" ht="9.75" customHeight="1"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5:15" ht="9.75" customHeight="1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5:11" ht="9.75" customHeight="1">
      <c r="E24" s="19"/>
      <c r="H24" s="19"/>
      <c r="I24" s="19"/>
      <c r="K24" s="19"/>
    </row>
    <row r="25" spans="5:11" ht="9.75" customHeight="1">
      <c r="E25" s="19"/>
      <c r="K25" s="19"/>
    </row>
    <row r="26" spans="5:15" ht="9.75" customHeight="1">
      <c r="E26" s="19"/>
      <c r="K26" s="19"/>
      <c r="L26" s="19"/>
      <c r="M26" s="19"/>
      <c r="N26" s="19"/>
      <c r="O26" s="19"/>
    </row>
    <row r="27" spans="5:15" ht="9.75" customHeight="1">
      <c r="E27" s="19"/>
      <c r="F27" s="19"/>
      <c r="K27" s="19"/>
      <c r="L27" s="19"/>
      <c r="M27" s="19"/>
      <c r="N27" s="19"/>
      <c r="O27" s="19"/>
    </row>
    <row r="28" spans="12:15" ht="9.75" customHeight="1">
      <c r="L28" s="19"/>
      <c r="M28" s="19"/>
      <c r="N28" s="19"/>
      <c r="O28" s="19"/>
    </row>
    <row r="29" spans="12:15" ht="9.75" customHeight="1">
      <c r="L29" s="19"/>
      <c r="M29" s="19"/>
      <c r="N29" s="19"/>
      <c r="O29" s="19"/>
    </row>
    <row r="30" ht="12.75" customHeight="1"/>
    <row r="31" spans="12:15" ht="9.75" customHeight="1">
      <c r="L31" s="19"/>
      <c r="M31" s="19"/>
      <c r="N31" s="19"/>
      <c r="O31" s="19"/>
    </row>
    <row r="32" ht="9.75" customHeight="1">
      <c r="K32" s="19"/>
    </row>
    <row r="33" ht="9.75" customHeight="1">
      <c r="K33" s="19"/>
    </row>
    <row r="34" ht="9.75" customHeight="1">
      <c r="K34" s="19"/>
    </row>
  </sheetData>
  <sheetProtection/>
  <mergeCells count="15">
    <mergeCell ref="S4:S5"/>
    <mergeCell ref="D4:D5"/>
    <mergeCell ref="H4:H5"/>
    <mergeCell ref="J4:J5"/>
    <mergeCell ref="K4:K5"/>
    <mergeCell ref="R4:R5"/>
    <mergeCell ref="A4:C4"/>
    <mergeCell ref="F4:F5"/>
    <mergeCell ref="G4:G5"/>
    <mergeCell ref="E4:E5"/>
    <mergeCell ref="Q4:Q5"/>
    <mergeCell ref="I4:I5"/>
    <mergeCell ref="N4:O4"/>
    <mergeCell ref="L4:M4"/>
    <mergeCell ref="P4:P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zoomScalePageLayoutView="0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</cols>
  <sheetData>
    <row r="1" spans="1:195" ht="36" customHeight="1">
      <c r="A1" s="193" t="s">
        <v>462</v>
      </c>
      <c r="B1" s="91"/>
      <c r="C1" s="91"/>
      <c r="D1" s="91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194" t="s">
        <v>404</v>
      </c>
    </row>
    <row r="2" spans="4:75" ht="21" customHeight="1"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</row>
    <row r="3" spans="194:195" ht="32.25" customHeight="1">
      <c r="GL3" s="196" t="s">
        <v>375</v>
      </c>
      <c r="GM3" s="196"/>
    </row>
    <row r="4" spans="1:196" ht="18.75" customHeight="1">
      <c r="A4" s="395" t="s">
        <v>180</v>
      </c>
      <c r="B4" s="395"/>
      <c r="C4" s="395"/>
      <c r="D4" s="395" t="s">
        <v>201</v>
      </c>
      <c r="E4" s="395" t="s">
        <v>363</v>
      </c>
      <c r="F4" s="395" t="s">
        <v>322</v>
      </c>
      <c r="G4" s="395" t="s">
        <v>263</v>
      </c>
      <c r="H4" s="395" t="s">
        <v>158</v>
      </c>
      <c r="I4" s="395" t="s">
        <v>5</v>
      </c>
      <c r="J4" s="395" t="s">
        <v>368</v>
      </c>
      <c r="K4" s="395" t="s">
        <v>479</v>
      </c>
      <c r="L4" s="395" t="s">
        <v>417</v>
      </c>
      <c r="M4" s="395" t="s">
        <v>504</v>
      </c>
      <c r="N4" s="395" t="s">
        <v>235</v>
      </c>
      <c r="O4" s="395" t="s">
        <v>110</v>
      </c>
      <c r="P4" s="395" t="s">
        <v>277</v>
      </c>
      <c r="Q4" s="395" t="s">
        <v>499</v>
      </c>
      <c r="R4" s="391" t="s">
        <v>403</v>
      </c>
      <c r="S4" s="143" t="s">
        <v>442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5"/>
      <c r="GK4" s="145"/>
      <c r="GL4" s="145"/>
      <c r="GM4" s="197"/>
      <c r="GN4" s="198"/>
    </row>
    <row r="5" spans="1:195" ht="17.25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4" t="s">
        <v>377</v>
      </c>
      <c r="T5" s="199" t="s">
        <v>417</v>
      </c>
      <c r="U5" s="200"/>
      <c r="V5" s="200"/>
      <c r="W5" s="200"/>
      <c r="X5" s="200"/>
      <c r="Y5" s="200"/>
      <c r="Z5" s="200"/>
      <c r="AA5" s="200"/>
      <c r="AB5" s="200"/>
      <c r="AC5" s="200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201" t="s">
        <v>504</v>
      </c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200"/>
      <c r="BP5" s="200"/>
      <c r="BQ5" s="200"/>
      <c r="BR5" s="200"/>
      <c r="BS5" s="200"/>
      <c r="BT5" s="200"/>
      <c r="BU5" s="200"/>
      <c r="BV5" s="200"/>
      <c r="BW5" s="200"/>
      <c r="BX5" s="202" t="s">
        <v>110</v>
      </c>
      <c r="BY5" s="203"/>
      <c r="BZ5" s="202"/>
      <c r="CA5" s="203"/>
      <c r="CB5" s="203"/>
      <c r="CC5" s="203"/>
      <c r="CD5" s="202"/>
      <c r="CE5" s="202"/>
      <c r="CF5" s="203"/>
      <c r="CG5" s="202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2"/>
      <c r="ED5" s="204" t="s">
        <v>277</v>
      </c>
      <c r="EE5" s="203"/>
      <c r="EF5" s="203"/>
      <c r="EG5" s="194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5"/>
      <c r="GJ5" s="143" t="s">
        <v>499</v>
      </c>
      <c r="GK5" s="144"/>
      <c r="GL5" s="144"/>
      <c r="GM5" s="146"/>
    </row>
    <row r="6" spans="1:195" ht="17.25" customHeight="1">
      <c r="A6" s="395" t="s">
        <v>191</v>
      </c>
      <c r="B6" s="395" t="s">
        <v>335</v>
      </c>
      <c r="C6" s="395" t="s">
        <v>327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 t="s">
        <v>109</v>
      </c>
      <c r="U6" s="200" t="s">
        <v>454</v>
      </c>
      <c r="V6" s="200"/>
      <c r="W6" s="200"/>
      <c r="X6" s="200"/>
      <c r="Y6" s="200"/>
      <c r="Z6" s="200"/>
      <c r="AA6" s="200"/>
      <c r="AB6" s="200"/>
      <c r="AC6" s="200"/>
      <c r="AD6" s="143" t="s">
        <v>473</v>
      </c>
      <c r="AE6" s="144"/>
      <c r="AF6" s="144"/>
      <c r="AG6" s="144"/>
      <c r="AH6" s="144"/>
      <c r="AI6" s="144"/>
      <c r="AJ6" s="144"/>
      <c r="AK6" s="144"/>
      <c r="AL6" s="144"/>
      <c r="AM6" s="144" t="s">
        <v>111</v>
      </c>
      <c r="AN6" s="144"/>
      <c r="AO6" s="144"/>
      <c r="AP6" s="144"/>
      <c r="AQ6" s="144"/>
      <c r="AR6" s="144"/>
      <c r="AS6" s="144"/>
      <c r="AT6" s="144"/>
      <c r="AU6" s="144"/>
      <c r="AV6" s="395" t="s">
        <v>109</v>
      </c>
      <c r="AW6" s="206" t="s">
        <v>454</v>
      </c>
      <c r="AX6" s="206"/>
      <c r="AY6" s="206"/>
      <c r="AZ6" s="206"/>
      <c r="BA6" s="206"/>
      <c r="BB6" s="206"/>
      <c r="BC6" s="206"/>
      <c r="BD6" s="206"/>
      <c r="BE6" s="206"/>
      <c r="BF6" s="206" t="s">
        <v>473</v>
      </c>
      <c r="BG6" s="206"/>
      <c r="BH6" s="206"/>
      <c r="BI6" s="206"/>
      <c r="BJ6" s="206"/>
      <c r="BK6" s="206"/>
      <c r="BL6" s="206"/>
      <c r="BM6" s="206"/>
      <c r="BN6" s="206"/>
      <c r="BO6" s="206" t="s">
        <v>111</v>
      </c>
      <c r="BP6" s="206"/>
      <c r="BQ6" s="206"/>
      <c r="BR6" s="206"/>
      <c r="BS6" s="206"/>
      <c r="BT6" s="206"/>
      <c r="BU6" s="206"/>
      <c r="BV6" s="206"/>
      <c r="BW6" s="206"/>
      <c r="BX6" s="395" t="s">
        <v>109</v>
      </c>
      <c r="BY6" s="207" t="s">
        <v>54</v>
      </c>
      <c r="BZ6" s="208"/>
      <c r="CA6" s="209"/>
      <c r="CB6" s="209"/>
      <c r="CC6" s="209"/>
      <c r="CD6" s="208"/>
      <c r="CE6" s="208"/>
      <c r="CF6" s="209"/>
      <c r="CG6" s="208"/>
      <c r="CH6" s="209"/>
      <c r="CI6" s="209"/>
      <c r="CJ6" s="194"/>
      <c r="CK6" s="209"/>
      <c r="CL6" s="209"/>
      <c r="CM6" s="209"/>
      <c r="CN6" s="209"/>
      <c r="CO6" s="209"/>
      <c r="CP6" s="194"/>
      <c r="CQ6" s="209"/>
      <c r="CR6" s="210" t="s">
        <v>105</v>
      </c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10" t="s">
        <v>229</v>
      </c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11"/>
      <c r="ED6" s="395" t="s">
        <v>109</v>
      </c>
      <c r="EE6" s="210" t="s">
        <v>54</v>
      </c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11"/>
      <c r="EX6" s="143" t="s">
        <v>105</v>
      </c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3" t="s">
        <v>229</v>
      </c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6"/>
      <c r="GJ6" s="457" t="s">
        <v>109</v>
      </c>
      <c r="GK6" s="457" t="s">
        <v>454</v>
      </c>
      <c r="GL6" s="394" t="s">
        <v>473</v>
      </c>
      <c r="GM6" s="394" t="s">
        <v>111</v>
      </c>
    </row>
    <row r="7" spans="1:195" ht="33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212" t="s">
        <v>256</v>
      </c>
      <c r="V7" s="213" t="s">
        <v>494</v>
      </c>
      <c r="W7" s="213" t="s">
        <v>233</v>
      </c>
      <c r="X7" s="213" t="s">
        <v>469</v>
      </c>
      <c r="Y7" s="213" t="s">
        <v>439</v>
      </c>
      <c r="Z7" s="213" t="s">
        <v>452</v>
      </c>
      <c r="AA7" s="213" t="s">
        <v>503</v>
      </c>
      <c r="AB7" s="214" t="s">
        <v>352</v>
      </c>
      <c r="AC7" s="214" t="s">
        <v>400</v>
      </c>
      <c r="AD7" s="214" t="s">
        <v>256</v>
      </c>
      <c r="AE7" s="214" t="s">
        <v>494</v>
      </c>
      <c r="AF7" s="214" t="s">
        <v>233</v>
      </c>
      <c r="AG7" s="214" t="s">
        <v>469</v>
      </c>
      <c r="AH7" s="214" t="s">
        <v>439</v>
      </c>
      <c r="AI7" s="214" t="s">
        <v>452</v>
      </c>
      <c r="AJ7" s="214" t="s">
        <v>503</v>
      </c>
      <c r="AK7" s="214" t="s">
        <v>352</v>
      </c>
      <c r="AL7" s="213" t="s">
        <v>400</v>
      </c>
      <c r="AM7" s="213" t="s">
        <v>256</v>
      </c>
      <c r="AN7" s="213" t="s">
        <v>494</v>
      </c>
      <c r="AO7" s="214" t="s">
        <v>233</v>
      </c>
      <c r="AP7" s="214" t="s">
        <v>469</v>
      </c>
      <c r="AQ7" s="214" t="s">
        <v>439</v>
      </c>
      <c r="AR7" s="214" t="s">
        <v>452</v>
      </c>
      <c r="AS7" s="214" t="s">
        <v>503</v>
      </c>
      <c r="AT7" s="214" t="s">
        <v>352</v>
      </c>
      <c r="AU7" s="215" t="s">
        <v>400</v>
      </c>
      <c r="AV7" s="395"/>
      <c r="AW7" s="216" t="s">
        <v>256</v>
      </c>
      <c r="AX7" s="214" t="s">
        <v>494</v>
      </c>
      <c r="AY7" s="213" t="s">
        <v>233</v>
      </c>
      <c r="AZ7" s="214" t="s">
        <v>469</v>
      </c>
      <c r="BA7" s="214" t="s">
        <v>439</v>
      </c>
      <c r="BB7" s="214" t="s">
        <v>452</v>
      </c>
      <c r="BC7" s="213" t="s">
        <v>503</v>
      </c>
      <c r="BD7" s="213" t="s">
        <v>352</v>
      </c>
      <c r="BE7" s="214" t="s">
        <v>400</v>
      </c>
      <c r="BF7" s="213" t="s">
        <v>256</v>
      </c>
      <c r="BG7" s="213" t="s">
        <v>494</v>
      </c>
      <c r="BH7" s="214" t="s">
        <v>233</v>
      </c>
      <c r="BI7" s="214" t="s">
        <v>469</v>
      </c>
      <c r="BJ7" s="214" t="s">
        <v>439</v>
      </c>
      <c r="BK7" s="214" t="s">
        <v>452</v>
      </c>
      <c r="BL7" s="214" t="s">
        <v>503</v>
      </c>
      <c r="BM7" s="214" t="s">
        <v>352</v>
      </c>
      <c r="BN7" s="214" t="s">
        <v>400</v>
      </c>
      <c r="BO7" s="213" t="s">
        <v>256</v>
      </c>
      <c r="BP7" s="214" t="s">
        <v>494</v>
      </c>
      <c r="BQ7" s="214" t="s">
        <v>233</v>
      </c>
      <c r="BR7" s="214" t="s">
        <v>469</v>
      </c>
      <c r="BS7" s="214" t="s">
        <v>439</v>
      </c>
      <c r="BT7" s="214" t="s">
        <v>452</v>
      </c>
      <c r="BU7" s="214" t="s">
        <v>503</v>
      </c>
      <c r="BV7" s="213" t="s">
        <v>352</v>
      </c>
      <c r="BW7" s="213" t="s">
        <v>400</v>
      </c>
      <c r="BX7" s="395"/>
      <c r="BY7" s="217" t="s">
        <v>256</v>
      </c>
      <c r="BZ7" s="80" t="s">
        <v>165</v>
      </c>
      <c r="CA7" s="80" t="s">
        <v>200</v>
      </c>
      <c r="CB7" s="80" t="s">
        <v>445</v>
      </c>
      <c r="CC7" s="182" t="s">
        <v>151</v>
      </c>
      <c r="CD7" s="80" t="s">
        <v>258</v>
      </c>
      <c r="CE7" s="80" t="s">
        <v>338</v>
      </c>
      <c r="CF7" s="182" t="s">
        <v>477</v>
      </c>
      <c r="CG7" s="80" t="s">
        <v>213</v>
      </c>
      <c r="CH7" s="80" t="s">
        <v>87</v>
      </c>
      <c r="CI7" s="182" t="s">
        <v>53</v>
      </c>
      <c r="CJ7" s="182" t="s">
        <v>494</v>
      </c>
      <c r="CK7" s="182" t="s">
        <v>233</v>
      </c>
      <c r="CL7" s="182" t="s">
        <v>469</v>
      </c>
      <c r="CM7" s="182" t="s">
        <v>439</v>
      </c>
      <c r="CN7" s="182" t="s">
        <v>452</v>
      </c>
      <c r="CO7" s="182" t="s">
        <v>503</v>
      </c>
      <c r="CP7" s="182" t="s">
        <v>352</v>
      </c>
      <c r="CQ7" s="182" t="s">
        <v>400</v>
      </c>
      <c r="CR7" s="218" t="s">
        <v>256</v>
      </c>
      <c r="CS7" s="182" t="s">
        <v>165</v>
      </c>
      <c r="CT7" s="182" t="s">
        <v>200</v>
      </c>
      <c r="CU7" s="182" t="s">
        <v>445</v>
      </c>
      <c r="CV7" s="182" t="s">
        <v>151</v>
      </c>
      <c r="CW7" s="182" t="s">
        <v>258</v>
      </c>
      <c r="CX7" s="182" t="s">
        <v>338</v>
      </c>
      <c r="CY7" s="182" t="s">
        <v>477</v>
      </c>
      <c r="CZ7" s="182" t="s">
        <v>213</v>
      </c>
      <c r="DA7" s="182" t="s">
        <v>87</v>
      </c>
      <c r="DB7" s="182" t="s">
        <v>53</v>
      </c>
      <c r="DC7" s="182" t="s">
        <v>494</v>
      </c>
      <c r="DD7" s="182" t="s">
        <v>233</v>
      </c>
      <c r="DE7" s="182" t="s">
        <v>469</v>
      </c>
      <c r="DF7" s="182" t="s">
        <v>439</v>
      </c>
      <c r="DG7" s="182" t="s">
        <v>452</v>
      </c>
      <c r="DH7" s="182" t="s">
        <v>503</v>
      </c>
      <c r="DI7" s="182" t="s">
        <v>352</v>
      </c>
      <c r="DJ7" s="182" t="s">
        <v>400</v>
      </c>
      <c r="DK7" s="218" t="s">
        <v>256</v>
      </c>
      <c r="DL7" s="182" t="s">
        <v>165</v>
      </c>
      <c r="DM7" s="182" t="s">
        <v>200</v>
      </c>
      <c r="DN7" s="182" t="s">
        <v>445</v>
      </c>
      <c r="DO7" s="182" t="s">
        <v>151</v>
      </c>
      <c r="DP7" s="182" t="s">
        <v>258</v>
      </c>
      <c r="DQ7" s="80" t="s">
        <v>338</v>
      </c>
      <c r="DR7" s="182" t="s">
        <v>477</v>
      </c>
      <c r="DS7" s="182" t="s">
        <v>213</v>
      </c>
      <c r="DT7" s="182" t="s">
        <v>87</v>
      </c>
      <c r="DU7" s="182" t="s">
        <v>53</v>
      </c>
      <c r="DV7" s="182" t="s">
        <v>494</v>
      </c>
      <c r="DW7" s="182" t="s">
        <v>233</v>
      </c>
      <c r="DX7" s="182" t="s">
        <v>469</v>
      </c>
      <c r="DY7" s="182" t="s">
        <v>439</v>
      </c>
      <c r="DZ7" s="182" t="s">
        <v>452</v>
      </c>
      <c r="EA7" s="182" t="s">
        <v>503</v>
      </c>
      <c r="EB7" s="182" t="s">
        <v>352</v>
      </c>
      <c r="EC7" s="219" t="s">
        <v>400</v>
      </c>
      <c r="ED7" s="395"/>
      <c r="EE7" s="218" t="s">
        <v>256</v>
      </c>
      <c r="EF7" s="80" t="s">
        <v>165</v>
      </c>
      <c r="EG7" s="182" t="s">
        <v>200</v>
      </c>
      <c r="EH7" s="182" t="s">
        <v>445</v>
      </c>
      <c r="EI7" s="182" t="s">
        <v>151</v>
      </c>
      <c r="EJ7" s="182" t="s">
        <v>258</v>
      </c>
      <c r="EK7" s="182" t="s">
        <v>338</v>
      </c>
      <c r="EL7" s="182" t="s">
        <v>477</v>
      </c>
      <c r="EM7" s="182" t="s">
        <v>213</v>
      </c>
      <c r="EN7" s="182" t="s">
        <v>87</v>
      </c>
      <c r="EO7" s="182" t="s">
        <v>53</v>
      </c>
      <c r="EP7" s="182" t="s">
        <v>494</v>
      </c>
      <c r="EQ7" s="182" t="s">
        <v>233</v>
      </c>
      <c r="ER7" s="182" t="s">
        <v>469</v>
      </c>
      <c r="ES7" s="182" t="s">
        <v>439</v>
      </c>
      <c r="ET7" s="182" t="s">
        <v>452</v>
      </c>
      <c r="EU7" s="182" t="s">
        <v>503</v>
      </c>
      <c r="EV7" s="182" t="s">
        <v>352</v>
      </c>
      <c r="EW7" s="182" t="s">
        <v>400</v>
      </c>
      <c r="EX7" s="212" t="s">
        <v>256</v>
      </c>
      <c r="EY7" s="214" t="s">
        <v>165</v>
      </c>
      <c r="EZ7" s="213" t="s">
        <v>200</v>
      </c>
      <c r="FA7" s="213" t="s">
        <v>445</v>
      </c>
      <c r="FB7" s="213" t="s">
        <v>151</v>
      </c>
      <c r="FC7" s="213" t="s">
        <v>258</v>
      </c>
      <c r="FD7" s="214" t="s">
        <v>338</v>
      </c>
      <c r="FE7" s="213" t="s">
        <v>477</v>
      </c>
      <c r="FF7" s="213" t="s">
        <v>213</v>
      </c>
      <c r="FG7" s="213" t="s">
        <v>87</v>
      </c>
      <c r="FH7" s="213" t="s">
        <v>53</v>
      </c>
      <c r="FI7" s="213" t="s">
        <v>494</v>
      </c>
      <c r="FJ7" s="213" t="s">
        <v>233</v>
      </c>
      <c r="FK7" s="213" t="s">
        <v>469</v>
      </c>
      <c r="FL7" s="213" t="s">
        <v>439</v>
      </c>
      <c r="FM7" s="213" t="s">
        <v>452</v>
      </c>
      <c r="FN7" s="213" t="s">
        <v>503</v>
      </c>
      <c r="FO7" s="213" t="s">
        <v>352</v>
      </c>
      <c r="FP7" s="213" t="s">
        <v>400</v>
      </c>
      <c r="FQ7" s="212" t="s">
        <v>256</v>
      </c>
      <c r="FR7" s="213" t="s">
        <v>165</v>
      </c>
      <c r="FS7" s="213" t="s">
        <v>200</v>
      </c>
      <c r="FT7" s="213" t="s">
        <v>445</v>
      </c>
      <c r="FU7" s="213" t="s">
        <v>151</v>
      </c>
      <c r="FV7" s="213" t="s">
        <v>258</v>
      </c>
      <c r="FW7" s="213" t="s">
        <v>244</v>
      </c>
      <c r="FX7" s="213" t="s">
        <v>477</v>
      </c>
      <c r="FY7" s="213" t="s">
        <v>213</v>
      </c>
      <c r="FZ7" s="213" t="s">
        <v>87</v>
      </c>
      <c r="GA7" s="213" t="s">
        <v>378</v>
      </c>
      <c r="GB7" s="213" t="s">
        <v>494</v>
      </c>
      <c r="GC7" s="213" t="s">
        <v>233</v>
      </c>
      <c r="GD7" s="213" t="s">
        <v>469</v>
      </c>
      <c r="GE7" s="213" t="s">
        <v>439</v>
      </c>
      <c r="GF7" s="213" t="s">
        <v>452</v>
      </c>
      <c r="GG7" s="213" t="s">
        <v>503</v>
      </c>
      <c r="GH7" s="213" t="s">
        <v>352</v>
      </c>
      <c r="GI7" s="215" t="s">
        <v>237</v>
      </c>
      <c r="GJ7" s="395"/>
      <c r="GK7" s="392"/>
      <c r="GL7" s="395"/>
      <c r="GM7" s="395"/>
    </row>
    <row r="8" spans="1:195" ht="16.5" customHeight="1">
      <c r="A8" s="18" t="s">
        <v>307</v>
      </c>
      <c r="B8" s="220" t="s">
        <v>307</v>
      </c>
      <c r="C8" s="220" t="s">
        <v>307</v>
      </c>
      <c r="D8" s="220" t="s">
        <v>307</v>
      </c>
      <c r="E8" s="220" t="s">
        <v>307</v>
      </c>
      <c r="F8" s="220" t="s">
        <v>307</v>
      </c>
      <c r="G8" s="220" t="s">
        <v>307</v>
      </c>
      <c r="H8" s="220" t="s">
        <v>307</v>
      </c>
      <c r="I8" s="220" t="s">
        <v>307</v>
      </c>
      <c r="J8" s="220" t="s">
        <v>307</v>
      </c>
      <c r="K8" s="220" t="s">
        <v>307</v>
      </c>
      <c r="L8" s="220" t="s">
        <v>307</v>
      </c>
      <c r="M8" s="220" t="s">
        <v>307</v>
      </c>
      <c r="N8" s="220" t="s">
        <v>307</v>
      </c>
      <c r="O8" s="220" t="s">
        <v>307</v>
      </c>
      <c r="P8" s="220" t="s">
        <v>307</v>
      </c>
      <c r="Q8" s="220" t="s">
        <v>307</v>
      </c>
      <c r="R8" s="220" t="s">
        <v>307</v>
      </c>
      <c r="S8" s="220" t="s">
        <v>307</v>
      </c>
      <c r="T8" s="220" t="s">
        <v>307</v>
      </c>
      <c r="U8" s="220" t="s">
        <v>307</v>
      </c>
      <c r="V8" s="220" t="s">
        <v>307</v>
      </c>
      <c r="W8" s="220" t="s">
        <v>307</v>
      </c>
      <c r="X8" s="220" t="s">
        <v>307</v>
      </c>
      <c r="Y8" s="220" t="s">
        <v>307</v>
      </c>
      <c r="Z8" s="220" t="s">
        <v>307</v>
      </c>
      <c r="AA8" s="220" t="s">
        <v>307</v>
      </c>
      <c r="AB8" s="18" t="s">
        <v>307</v>
      </c>
      <c r="AC8" s="18" t="s">
        <v>307</v>
      </c>
      <c r="AD8" s="18" t="s">
        <v>307</v>
      </c>
      <c r="AE8" s="18" t="s">
        <v>307</v>
      </c>
      <c r="AF8" s="18" t="s">
        <v>307</v>
      </c>
      <c r="AG8" s="18" t="s">
        <v>307</v>
      </c>
      <c r="AH8" s="18" t="s">
        <v>307</v>
      </c>
      <c r="AI8" s="18" t="s">
        <v>307</v>
      </c>
      <c r="AJ8" s="18" t="s">
        <v>307</v>
      </c>
      <c r="AK8" s="18" t="s">
        <v>307</v>
      </c>
      <c r="AL8" s="18" t="s">
        <v>307</v>
      </c>
      <c r="AM8" s="220" t="s">
        <v>307</v>
      </c>
      <c r="AN8" s="18" t="s">
        <v>307</v>
      </c>
      <c r="AO8" s="18" t="s">
        <v>307</v>
      </c>
      <c r="AP8" s="18" t="s">
        <v>307</v>
      </c>
      <c r="AQ8" s="18" t="s">
        <v>307</v>
      </c>
      <c r="AR8" s="18" t="s">
        <v>307</v>
      </c>
      <c r="AS8" s="18" t="s">
        <v>307</v>
      </c>
      <c r="AT8" s="18" t="s">
        <v>307</v>
      </c>
      <c r="AU8" s="18" t="s">
        <v>307</v>
      </c>
      <c r="AV8" s="220" t="s">
        <v>307</v>
      </c>
      <c r="AW8" s="18" t="s">
        <v>307</v>
      </c>
      <c r="AX8" s="18" t="s">
        <v>307</v>
      </c>
      <c r="AY8" s="18" t="s">
        <v>307</v>
      </c>
      <c r="AZ8" s="18" t="s">
        <v>307</v>
      </c>
      <c r="BA8" s="18" t="s">
        <v>307</v>
      </c>
      <c r="BB8" s="18" t="s">
        <v>307</v>
      </c>
      <c r="BC8" s="220" t="s">
        <v>307</v>
      </c>
      <c r="BD8" s="18" t="s">
        <v>307</v>
      </c>
      <c r="BE8" s="18" t="s">
        <v>307</v>
      </c>
      <c r="BF8" s="220" t="s">
        <v>307</v>
      </c>
      <c r="BG8" s="220" t="s">
        <v>307</v>
      </c>
      <c r="BH8" s="18" t="s">
        <v>307</v>
      </c>
      <c r="BI8" s="18" t="s">
        <v>307</v>
      </c>
      <c r="BJ8" s="18" t="s">
        <v>307</v>
      </c>
      <c r="BK8" s="18" t="s">
        <v>307</v>
      </c>
      <c r="BL8" s="18" t="s">
        <v>307</v>
      </c>
      <c r="BM8" s="18" t="s">
        <v>307</v>
      </c>
      <c r="BN8" s="18" t="s">
        <v>307</v>
      </c>
      <c r="BO8" s="18" t="s">
        <v>307</v>
      </c>
      <c r="BP8" s="18" t="s">
        <v>307</v>
      </c>
      <c r="BQ8" s="18" t="s">
        <v>307</v>
      </c>
      <c r="BR8" s="18" t="s">
        <v>307</v>
      </c>
      <c r="BS8" s="18" t="s">
        <v>307</v>
      </c>
      <c r="BT8" s="18" t="s">
        <v>307</v>
      </c>
      <c r="BU8" s="18" t="s">
        <v>307</v>
      </c>
      <c r="BV8" s="18" t="s">
        <v>307</v>
      </c>
      <c r="BW8" s="18" t="s">
        <v>307</v>
      </c>
      <c r="BX8" s="220" t="s">
        <v>307</v>
      </c>
      <c r="BY8" s="18" t="s">
        <v>307</v>
      </c>
      <c r="BZ8" s="18" t="s">
        <v>307</v>
      </c>
      <c r="CA8" s="220" t="s">
        <v>307</v>
      </c>
      <c r="CB8" s="18" t="s">
        <v>307</v>
      </c>
      <c r="CC8" s="220" t="s">
        <v>307</v>
      </c>
      <c r="CD8" s="18" t="s">
        <v>307</v>
      </c>
      <c r="CE8" s="18" t="s">
        <v>307</v>
      </c>
      <c r="CF8" s="18" t="s">
        <v>307</v>
      </c>
      <c r="CG8" s="220" t="s">
        <v>307</v>
      </c>
      <c r="CH8" s="18" t="s">
        <v>307</v>
      </c>
      <c r="CI8" s="220" t="s">
        <v>307</v>
      </c>
      <c r="CJ8" s="220" t="s">
        <v>307</v>
      </c>
      <c r="CK8" s="220" t="s">
        <v>307</v>
      </c>
      <c r="CL8" s="220" t="s">
        <v>307</v>
      </c>
      <c r="CM8" s="220" t="s">
        <v>307</v>
      </c>
      <c r="CN8" s="220" t="s">
        <v>307</v>
      </c>
      <c r="CO8" s="220" t="s">
        <v>307</v>
      </c>
      <c r="CP8" s="220" t="s">
        <v>307</v>
      </c>
      <c r="CQ8" s="220" t="s">
        <v>307</v>
      </c>
      <c r="CR8" s="220" t="s">
        <v>307</v>
      </c>
      <c r="CS8" s="220" t="s">
        <v>307</v>
      </c>
      <c r="CT8" s="220" t="s">
        <v>307</v>
      </c>
      <c r="CU8" s="220" t="s">
        <v>307</v>
      </c>
      <c r="CV8" s="220" t="s">
        <v>307</v>
      </c>
      <c r="CW8" s="220" t="s">
        <v>307</v>
      </c>
      <c r="CX8" s="220" t="s">
        <v>307</v>
      </c>
      <c r="CY8" s="220" t="s">
        <v>307</v>
      </c>
      <c r="CZ8" s="220" t="s">
        <v>307</v>
      </c>
      <c r="DA8" s="220" t="s">
        <v>307</v>
      </c>
      <c r="DB8" s="220" t="s">
        <v>307</v>
      </c>
      <c r="DC8" s="18" t="s">
        <v>307</v>
      </c>
      <c r="DD8" s="220" t="s">
        <v>307</v>
      </c>
      <c r="DE8" s="220" t="s">
        <v>307</v>
      </c>
      <c r="DF8" s="220" t="s">
        <v>307</v>
      </c>
      <c r="DG8" s="220" t="s">
        <v>307</v>
      </c>
      <c r="DH8" s="220" t="s">
        <v>307</v>
      </c>
      <c r="DI8" s="220" t="s">
        <v>307</v>
      </c>
      <c r="DJ8" s="220" t="s">
        <v>307</v>
      </c>
      <c r="DK8" s="220" t="s">
        <v>307</v>
      </c>
      <c r="DL8" s="220" t="s">
        <v>307</v>
      </c>
      <c r="DM8" s="220" t="s">
        <v>307</v>
      </c>
      <c r="DN8" s="220" t="s">
        <v>307</v>
      </c>
      <c r="DO8" s="220" t="s">
        <v>307</v>
      </c>
      <c r="DP8" s="220" t="s">
        <v>307</v>
      </c>
      <c r="DQ8" s="220" t="s">
        <v>307</v>
      </c>
      <c r="DR8" s="220" t="s">
        <v>307</v>
      </c>
      <c r="DS8" s="220" t="s">
        <v>307</v>
      </c>
      <c r="DT8" s="220" t="s">
        <v>307</v>
      </c>
      <c r="DU8" s="220" t="s">
        <v>307</v>
      </c>
      <c r="DV8" s="220" t="s">
        <v>307</v>
      </c>
      <c r="DW8" s="220" t="s">
        <v>307</v>
      </c>
      <c r="DX8" s="220" t="s">
        <v>307</v>
      </c>
      <c r="DY8" s="220" t="s">
        <v>307</v>
      </c>
      <c r="DZ8" s="220" t="s">
        <v>307</v>
      </c>
      <c r="EA8" s="220" t="s">
        <v>307</v>
      </c>
      <c r="EB8" s="220" t="s">
        <v>307</v>
      </c>
      <c r="EC8" s="220" t="s">
        <v>307</v>
      </c>
      <c r="ED8" s="220" t="s">
        <v>307</v>
      </c>
      <c r="EE8" s="220" t="s">
        <v>307</v>
      </c>
      <c r="EF8" s="220" t="s">
        <v>307</v>
      </c>
      <c r="EG8" s="220" t="s">
        <v>307</v>
      </c>
      <c r="EH8" s="220" t="s">
        <v>307</v>
      </c>
      <c r="EI8" s="220" t="s">
        <v>307</v>
      </c>
      <c r="EJ8" s="220" t="s">
        <v>307</v>
      </c>
      <c r="EK8" s="220" t="s">
        <v>307</v>
      </c>
      <c r="EL8" s="220" t="s">
        <v>307</v>
      </c>
      <c r="EM8" s="220" t="s">
        <v>307</v>
      </c>
      <c r="EN8" s="220" t="s">
        <v>307</v>
      </c>
      <c r="EO8" s="220" t="s">
        <v>307</v>
      </c>
      <c r="EP8" s="220" t="s">
        <v>307</v>
      </c>
      <c r="EQ8" s="220" t="s">
        <v>307</v>
      </c>
      <c r="ER8" s="220" t="s">
        <v>307</v>
      </c>
      <c r="ES8" s="220" t="s">
        <v>307</v>
      </c>
      <c r="ET8" s="220" t="s">
        <v>307</v>
      </c>
      <c r="EU8" s="220" t="s">
        <v>307</v>
      </c>
      <c r="EV8" s="220" t="s">
        <v>307</v>
      </c>
      <c r="EW8" s="220" t="s">
        <v>307</v>
      </c>
      <c r="EX8" s="220" t="s">
        <v>307</v>
      </c>
      <c r="EY8" s="220" t="s">
        <v>307</v>
      </c>
      <c r="EZ8" s="220" t="s">
        <v>307</v>
      </c>
      <c r="FA8" s="220" t="s">
        <v>307</v>
      </c>
      <c r="FB8" s="220" t="s">
        <v>307</v>
      </c>
      <c r="FC8" s="220" t="s">
        <v>307</v>
      </c>
      <c r="FD8" s="220" t="s">
        <v>307</v>
      </c>
      <c r="FE8" s="220" t="s">
        <v>307</v>
      </c>
      <c r="FF8" s="220" t="s">
        <v>307</v>
      </c>
      <c r="FG8" s="220" t="s">
        <v>307</v>
      </c>
      <c r="FH8" s="220" t="s">
        <v>307</v>
      </c>
      <c r="FI8" s="220" t="s">
        <v>307</v>
      </c>
      <c r="FJ8" s="220" t="s">
        <v>307</v>
      </c>
      <c r="FK8" s="220" t="s">
        <v>307</v>
      </c>
      <c r="FL8" s="220" t="s">
        <v>307</v>
      </c>
      <c r="FM8" s="220" t="s">
        <v>307</v>
      </c>
      <c r="FN8" s="220" t="s">
        <v>307</v>
      </c>
      <c r="FO8" s="220" t="s">
        <v>307</v>
      </c>
      <c r="FP8" s="220" t="s">
        <v>307</v>
      </c>
      <c r="FQ8" s="220" t="s">
        <v>307</v>
      </c>
      <c r="FR8" s="220" t="s">
        <v>307</v>
      </c>
      <c r="FS8" s="220" t="s">
        <v>307</v>
      </c>
      <c r="FT8" s="220" t="s">
        <v>307</v>
      </c>
      <c r="FU8" s="220" t="s">
        <v>307</v>
      </c>
      <c r="FV8" s="220" t="s">
        <v>307</v>
      </c>
      <c r="FW8" s="220" t="s">
        <v>307</v>
      </c>
      <c r="FX8" s="220" t="s">
        <v>307</v>
      </c>
      <c r="FY8" s="220" t="s">
        <v>307</v>
      </c>
      <c r="FZ8" s="220" t="s">
        <v>307</v>
      </c>
      <c r="GA8" s="220" t="s">
        <v>307</v>
      </c>
      <c r="GB8" s="220" t="s">
        <v>307</v>
      </c>
      <c r="GC8" s="220" t="s">
        <v>307</v>
      </c>
      <c r="GD8" s="221" t="s">
        <v>307</v>
      </c>
      <c r="GE8" s="221" t="s">
        <v>307</v>
      </c>
      <c r="GF8" s="221" t="s">
        <v>307</v>
      </c>
      <c r="GG8" s="221" t="s">
        <v>307</v>
      </c>
      <c r="GH8" s="221" t="s">
        <v>307</v>
      </c>
      <c r="GI8" s="221" t="s">
        <v>307</v>
      </c>
      <c r="GJ8" s="220" t="s">
        <v>307</v>
      </c>
      <c r="GK8" s="221" t="s">
        <v>307</v>
      </c>
      <c r="GL8" s="221" t="s">
        <v>307</v>
      </c>
      <c r="GM8" s="221" t="s">
        <v>307</v>
      </c>
    </row>
    <row r="9" spans="1:195" ht="18.75" customHeight="1">
      <c r="A9" s="286"/>
      <c r="B9" s="318"/>
      <c r="C9" s="283"/>
      <c r="D9" s="308"/>
      <c r="E9" s="318"/>
      <c r="F9" s="283"/>
      <c r="G9" s="308"/>
      <c r="H9" s="286"/>
      <c r="I9" s="318"/>
      <c r="J9" s="350">
        <v>31</v>
      </c>
      <c r="K9" s="353">
        <v>9</v>
      </c>
      <c r="L9" s="352">
        <v>9</v>
      </c>
      <c r="M9" s="351">
        <v>0</v>
      </c>
      <c r="N9" s="350">
        <v>22</v>
      </c>
      <c r="O9" s="351">
        <v>22</v>
      </c>
      <c r="P9" s="300">
        <v>0</v>
      </c>
      <c r="Q9" s="300">
        <v>0</v>
      </c>
      <c r="R9" s="350">
        <v>0</v>
      </c>
      <c r="S9" s="352">
        <v>37</v>
      </c>
      <c r="T9" s="350">
        <v>16</v>
      </c>
      <c r="U9" s="350">
        <v>11</v>
      </c>
      <c r="V9" s="350">
        <v>0</v>
      </c>
      <c r="W9" s="350">
        <v>6</v>
      </c>
      <c r="X9" s="350">
        <v>4</v>
      </c>
      <c r="Y9" s="350">
        <v>1</v>
      </c>
      <c r="Z9" s="350">
        <v>0</v>
      </c>
      <c r="AA9" s="350">
        <v>0</v>
      </c>
      <c r="AB9" s="350">
        <v>0</v>
      </c>
      <c r="AC9" s="350">
        <v>0</v>
      </c>
      <c r="AD9" s="350">
        <v>5</v>
      </c>
      <c r="AE9" s="350">
        <v>0</v>
      </c>
      <c r="AF9" s="350">
        <v>0</v>
      </c>
      <c r="AG9" s="350">
        <v>1</v>
      </c>
      <c r="AH9" s="350">
        <v>2</v>
      </c>
      <c r="AI9" s="350">
        <v>0</v>
      </c>
      <c r="AJ9" s="350">
        <v>0</v>
      </c>
      <c r="AK9" s="350">
        <v>0</v>
      </c>
      <c r="AL9" s="350">
        <v>0</v>
      </c>
      <c r="AM9" s="350">
        <v>0</v>
      </c>
      <c r="AN9" s="350">
        <v>0</v>
      </c>
      <c r="AO9" s="350">
        <v>0</v>
      </c>
      <c r="AP9" s="350">
        <v>0</v>
      </c>
      <c r="AQ9" s="350">
        <v>0</v>
      </c>
      <c r="AR9" s="350">
        <v>0</v>
      </c>
      <c r="AS9" s="350">
        <v>0</v>
      </c>
      <c r="AT9" s="350">
        <v>0</v>
      </c>
      <c r="AU9" s="350">
        <v>0</v>
      </c>
      <c r="AV9" s="350">
        <v>0</v>
      </c>
      <c r="AW9" s="350">
        <v>0</v>
      </c>
      <c r="AX9" s="350">
        <v>0</v>
      </c>
      <c r="AY9" s="350">
        <v>0</v>
      </c>
      <c r="AZ9" s="350">
        <v>0</v>
      </c>
      <c r="BA9" s="350">
        <v>0</v>
      </c>
      <c r="BB9" s="350">
        <v>0</v>
      </c>
      <c r="BC9" s="350">
        <v>0</v>
      </c>
      <c r="BD9" s="350">
        <v>0</v>
      </c>
      <c r="BE9" s="350">
        <v>0</v>
      </c>
      <c r="BF9" s="350">
        <v>0</v>
      </c>
      <c r="BG9" s="350">
        <v>0</v>
      </c>
      <c r="BH9" s="350">
        <v>0</v>
      </c>
      <c r="BI9" s="350">
        <v>0</v>
      </c>
      <c r="BJ9" s="350">
        <v>0</v>
      </c>
      <c r="BK9" s="350">
        <v>0</v>
      </c>
      <c r="BL9" s="350">
        <v>0</v>
      </c>
      <c r="BM9" s="350">
        <v>0</v>
      </c>
      <c r="BN9" s="350">
        <v>0</v>
      </c>
      <c r="BO9" s="350">
        <v>0</v>
      </c>
      <c r="BP9" s="350">
        <v>0</v>
      </c>
      <c r="BQ9" s="350">
        <v>0</v>
      </c>
      <c r="BR9" s="350">
        <v>0</v>
      </c>
      <c r="BS9" s="350">
        <v>0</v>
      </c>
      <c r="BT9" s="350">
        <v>0</v>
      </c>
      <c r="BU9" s="350">
        <v>0</v>
      </c>
      <c r="BV9" s="350">
        <v>0</v>
      </c>
      <c r="BW9" s="350">
        <v>0</v>
      </c>
      <c r="BX9" s="350">
        <v>21</v>
      </c>
      <c r="BY9" s="350">
        <v>21</v>
      </c>
      <c r="BZ9" s="350">
        <v>0</v>
      </c>
      <c r="CA9" s="350">
        <v>1</v>
      </c>
      <c r="CB9" s="350">
        <v>1</v>
      </c>
      <c r="CC9" s="350">
        <v>0</v>
      </c>
      <c r="CD9" s="350">
        <v>0</v>
      </c>
      <c r="CE9" s="350">
        <v>0</v>
      </c>
      <c r="CF9" s="350">
        <v>0</v>
      </c>
      <c r="CG9" s="350">
        <v>0</v>
      </c>
      <c r="CH9" s="350">
        <v>1</v>
      </c>
      <c r="CI9" s="350">
        <v>0</v>
      </c>
      <c r="CJ9" s="350">
        <v>0</v>
      </c>
      <c r="CK9" s="350">
        <v>13</v>
      </c>
      <c r="CL9" s="350">
        <v>2</v>
      </c>
      <c r="CM9" s="350">
        <v>0</v>
      </c>
      <c r="CN9" s="350">
        <v>0</v>
      </c>
      <c r="CO9" s="350">
        <v>0</v>
      </c>
      <c r="CP9" s="350">
        <v>0</v>
      </c>
      <c r="CQ9" s="350">
        <v>0</v>
      </c>
      <c r="CR9" s="350">
        <v>0</v>
      </c>
      <c r="CS9" s="350">
        <v>0</v>
      </c>
      <c r="CT9" s="350">
        <v>0</v>
      </c>
      <c r="CU9" s="350">
        <v>0</v>
      </c>
      <c r="CV9" s="350">
        <v>0</v>
      </c>
      <c r="CW9" s="350">
        <v>0</v>
      </c>
      <c r="CX9" s="350">
        <v>0</v>
      </c>
      <c r="CY9" s="350">
        <v>0</v>
      </c>
      <c r="CZ9" s="350">
        <v>0</v>
      </c>
      <c r="DA9" s="350">
        <v>0</v>
      </c>
      <c r="DB9" s="350">
        <v>0</v>
      </c>
      <c r="DC9" s="350">
        <v>0</v>
      </c>
      <c r="DD9" s="350">
        <v>0</v>
      </c>
      <c r="DE9" s="350">
        <v>0</v>
      </c>
      <c r="DF9" s="350">
        <v>0</v>
      </c>
      <c r="DG9" s="350">
        <v>0</v>
      </c>
      <c r="DH9" s="350">
        <v>0</v>
      </c>
      <c r="DI9" s="350">
        <v>0</v>
      </c>
      <c r="DJ9" s="350">
        <v>0</v>
      </c>
      <c r="DK9" s="350">
        <v>0</v>
      </c>
      <c r="DL9" s="350">
        <v>0</v>
      </c>
      <c r="DM9" s="350">
        <v>0</v>
      </c>
      <c r="DN9" s="350">
        <v>0</v>
      </c>
      <c r="DO9" s="350">
        <v>0</v>
      </c>
      <c r="DP9" s="350">
        <v>0</v>
      </c>
      <c r="DQ9" s="350">
        <v>0</v>
      </c>
      <c r="DR9" s="350">
        <v>0</v>
      </c>
      <c r="DS9" s="350">
        <v>0</v>
      </c>
      <c r="DT9" s="350">
        <v>0</v>
      </c>
      <c r="DU9" s="350">
        <v>0</v>
      </c>
      <c r="DV9" s="350">
        <v>0</v>
      </c>
      <c r="DW9" s="350">
        <v>0</v>
      </c>
      <c r="DX9" s="350">
        <v>0</v>
      </c>
      <c r="DY9" s="350">
        <v>0</v>
      </c>
      <c r="DZ9" s="350">
        <v>0</v>
      </c>
      <c r="EA9" s="350">
        <v>0</v>
      </c>
      <c r="EB9" s="350">
        <v>0</v>
      </c>
      <c r="EC9" s="350">
        <v>0</v>
      </c>
      <c r="ED9" s="350">
        <v>0</v>
      </c>
      <c r="EE9" s="350">
        <v>0</v>
      </c>
      <c r="EF9" s="350">
        <v>0</v>
      </c>
      <c r="EG9" s="350">
        <v>0</v>
      </c>
      <c r="EH9" s="350">
        <v>0</v>
      </c>
      <c r="EI9" s="350">
        <v>0</v>
      </c>
      <c r="EJ9" s="350">
        <v>0</v>
      </c>
      <c r="EK9" s="350">
        <v>0</v>
      </c>
      <c r="EL9" s="350">
        <v>0</v>
      </c>
      <c r="EM9" s="350">
        <v>0</v>
      </c>
      <c r="EN9" s="350">
        <v>0</v>
      </c>
      <c r="EO9" s="350">
        <v>0</v>
      </c>
      <c r="EP9" s="350">
        <v>0</v>
      </c>
      <c r="EQ9" s="350">
        <v>0</v>
      </c>
      <c r="ER9" s="350">
        <v>0</v>
      </c>
      <c r="ES9" s="350">
        <v>0</v>
      </c>
      <c r="ET9" s="350">
        <v>0</v>
      </c>
      <c r="EU9" s="350">
        <v>0</v>
      </c>
      <c r="EV9" s="350">
        <v>0</v>
      </c>
      <c r="EW9" s="350">
        <v>0</v>
      </c>
      <c r="EX9" s="350">
        <v>0</v>
      </c>
      <c r="EY9" s="350">
        <v>0</v>
      </c>
      <c r="EZ9" s="350">
        <v>0</v>
      </c>
      <c r="FA9" s="350">
        <v>0</v>
      </c>
      <c r="FB9" s="350">
        <v>0</v>
      </c>
      <c r="FC9" s="350">
        <v>0</v>
      </c>
      <c r="FD9" s="350">
        <v>0</v>
      </c>
      <c r="FE9" s="350">
        <v>0</v>
      </c>
      <c r="FF9" s="350">
        <v>0</v>
      </c>
      <c r="FG9" s="350">
        <v>0</v>
      </c>
      <c r="FH9" s="350">
        <v>0</v>
      </c>
      <c r="FI9" s="350">
        <v>0</v>
      </c>
      <c r="FJ9" s="350">
        <v>0</v>
      </c>
      <c r="FK9" s="350">
        <v>0</v>
      </c>
      <c r="FL9" s="350">
        <v>0</v>
      </c>
      <c r="FM9" s="350">
        <v>0</v>
      </c>
      <c r="FN9" s="350">
        <v>0</v>
      </c>
      <c r="FO9" s="350">
        <v>0</v>
      </c>
      <c r="FP9" s="350">
        <v>0</v>
      </c>
      <c r="FQ9" s="350">
        <v>0</v>
      </c>
      <c r="FR9" s="350">
        <v>0</v>
      </c>
      <c r="FS9" s="350">
        <v>0</v>
      </c>
      <c r="FT9" s="350">
        <v>0</v>
      </c>
      <c r="FU9" s="350">
        <v>0</v>
      </c>
      <c r="FV9" s="350">
        <v>0</v>
      </c>
      <c r="FW9" s="350">
        <v>0</v>
      </c>
      <c r="FX9" s="350">
        <v>0</v>
      </c>
      <c r="FY9" s="350">
        <v>0</v>
      </c>
      <c r="FZ9" s="350">
        <v>0</v>
      </c>
      <c r="GA9" s="350">
        <v>0</v>
      </c>
      <c r="GB9" s="350">
        <v>0</v>
      </c>
      <c r="GC9" s="350">
        <v>0</v>
      </c>
      <c r="GD9" s="350">
        <v>0</v>
      </c>
      <c r="GE9" s="350">
        <v>0</v>
      </c>
      <c r="GF9" s="350">
        <v>0</v>
      </c>
      <c r="GG9" s="350">
        <v>0</v>
      </c>
      <c r="GH9" s="350">
        <v>0</v>
      </c>
      <c r="GI9" s="350">
        <v>0</v>
      </c>
      <c r="GJ9" s="350">
        <v>0</v>
      </c>
      <c r="GK9" s="350">
        <v>0</v>
      </c>
      <c r="GL9" s="350">
        <v>0</v>
      </c>
      <c r="GM9" s="350">
        <v>0</v>
      </c>
    </row>
    <row r="10" spans="1:195" ht="18.75" customHeight="1">
      <c r="A10" s="286" t="s">
        <v>487</v>
      </c>
      <c r="B10" s="318"/>
      <c r="C10" s="283"/>
      <c r="D10" s="308"/>
      <c r="E10" s="318" t="s">
        <v>487</v>
      </c>
      <c r="F10" s="283"/>
      <c r="G10" s="308"/>
      <c r="H10" s="286"/>
      <c r="I10" s="318"/>
      <c r="J10" s="350">
        <v>31</v>
      </c>
      <c r="K10" s="353">
        <v>9</v>
      </c>
      <c r="L10" s="352">
        <v>9</v>
      </c>
      <c r="M10" s="351">
        <v>0</v>
      </c>
      <c r="N10" s="350">
        <v>22</v>
      </c>
      <c r="O10" s="351">
        <v>22</v>
      </c>
      <c r="P10" s="300">
        <v>0</v>
      </c>
      <c r="Q10" s="300">
        <v>0</v>
      </c>
      <c r="R10" s="350">
        <v>0</v>
      </c>
      <c r="S10" s="352">
        <v>37</v>
      </c>
      <c r="T10" s="350">
        <v>16</v>
      </c>
      <c r="U10" s="350">
        <v>11</v>
      </c>
      <c r="V10" s="350">
        <v>0</v>
      </c>
      <c r="W10" s="350">
        <v>6</v>
      </c>
      <c r="X10" s="350">
        <v>4</v>
      </c>
      <c r="Y10" s="350">
        <v>1</v>
      </c>
      <c r="Z10" s="350">
        <v>0</v>
      </c>
      <c r="AA10" s="350">
        <v>0</v>
      </c>
      <c r="AB10" s="350">
        <v>0</v>
      </c>
      <c r="AC10" s="350">
        <v>0</v>
      </c>
      <c r="AD10" s="350">
        <v>5</v>
      </c>
      <c r="AE10" s="350">
        <v>0</v>
      </c>
      <c r="AF10" s="350">
        <v>0</v>
      </c>
      <c r="AG10" s="350">
        <v>1</v>
      </c>
      <c r="AH10" s="350">
        <v>2</v>
      </c>
      <c r="AI10" s="350">
        <v>0</v>
      </c>
      <c r="AJ10" s="350">
        <v>0</v>
      </c>
      <c r="AK10" s="350">
        <v>0</v>
      </c>
      <c r="AL10" s="350">
        <v>0</v>
      </c>
      <c r="AM10" s="350">
        <v>0</v>
      </c>
      <c r="AN10" s="350">
        <v>0</v>
      </c>
      <c r="AO10" s="350">
        <v>0</v>
      </c>
      <c r="AP10" s="350">
        <v>0</v>
      </c>
      <c r="AQ10" s="350">
        <v>0</v>
      </c>
      <c r="AR10" s="350">
        <v>0</v>
      </c>
      <c r="AS10" s="350">
        <v>0</v>
      </c>
      <c r="AT10" s="350">
        <v>0</v>
      </c>
      <c r="AU10" s="350">
        <v>0</v>
      </c>
      <c r="AV10" s="350">
        <v>0</v>
      </c>
      <c r="AW10" s="350">
        <v>0</v>
      </c>
      <c r="AX10" s="350">
        <v>0</v>
      </c>
      <c r="AY10" s="350">
        <v>0</v>
      </c>
      <c r="AZ10" s="350">
        <v>0</v>
      </c>
      <c r="BA10" s="350">
        <v>0</v>
      </c>
      <c r="BB10" s="350">
        <v>0</v>
      </c>
      <c r="BC10" s="350">
        <v>0</v>
      </c>
      <c r="BD10" s="350">
        <v>0</v>
      </c>
      <c r="BE10" s="350">
        <v>0</v>
      </c>
      <c r="BF10" s="350">
        <v>0</v>
      </c>
      <c r="BG10" s="350">
        <v>0</v>
      </c>
      <c r="BH10" s="350">
        <v>0</v>
      </c>
      <c r="BI10" s="350">
        <v>0</v>
      </c>
      <c r="BJ10" s="350">
        <v>0</v>
      </c>
      <c r="BK10" s="350">
        <v>0</v>
      </c>
      <c r="BL10" s="350">
        <v>0</v>
      </c>
      <c r="BM10" s="350">
        <v>0</v>
      </c>
      <c r="BN10" s="350">
        <v>0</v>
      </c>
      <c r="BO10" s="350">
        <v>0</v>
      </c>
      <c r="BP10" s="350">
        <v>0</v>
      </c>
      <c r="BQ10" s="350">
        <v>0</v>
      </c>
      <c r="BR10" s="350">
        <v>0</v>
      </c>
      <c r="BS10" s="350">
        <v>0</v>
      </c>
      <c r="BT10" s="350">
        <v>0</v>
      </c>
      <c r="BU10" s="350">
        <v>0</v>
      </c>
      <c r="BV10" s="350">
        <v>0</v>
      </c>
      <c r="BW10" s="350">
        <v>0</v>
      </c>
      <c r="BX10" s="350">
        <v>21</v>
      </c>
      <c r="BY10" s="350">
        <v>21</v>
      </c>
      <c r="BZ10" s="350">
        <v>0</v>
      </c>
      <c r="CA10" s="350">
        <v>1</v>
      </c>
      <c r="CB10" s="350">
        <v>1</v>
      </c>
      <c r="CC10" s="350">
        <v>0</v>
      </c>
      <c r="CD10" s="350">
        <v>0</v>
      </c>
      <c r="CE10" s="350">
        <v>0</v>
      </c>
      <c r="CF10" s="350">
        <v>0</v>
      </c>
      <c r="CG10" s="350">
        <v>0</v>
      </c>
      <c r="CH10" s="350">
        <v>1</v>
      </c>
      <c r="CI10" s="350">
        <v>0</v>
      </c>
      <c r="CJ10" s="350">
        <v>0</v>
      </c>
      <c r="CK10" s="350">
        <v>13</v>
      </c>
      <c r="CL10" s="350">
        <v>2</v>
      </c>
      <c r="CM10" s="350">
        <v>0</v>
      </c>
      <c r="CN10" s="350">
        <v>0</v>
      </c>
      <c r="CO10" s="350">
        <v>0</v>
      </c>
      <c r="CP10" s="350">
        <v>0</v>
      </c>
      <c r="CQ10" s="350">
        <v>0</v>
      </c>
      <c r="CR10" s="350">
        <v>0</v>
      </c>
      <c r="CS10" s="350">
        <v>0</v>
      </c>
      <c r="CT10" s="350">
        <v>0</v>
      </c>
      <c r="CU10" s="350">
        <v>0</v>
      </c>
      <c r="CV10" s="350">
        <v>0</v>
      </c>
      <c r="CW10" s="350">
        <v>0</v>
      </c>
      <c r="CX10" s="350">
        <v>0</v>
      </c>
      <c r="CY10" s="350">
        <v>0</v>
      </c>
      <c r="CZ10" s="350">
        <v>0</v>
      </c>
      <c r="DA10" s="350">
        <v>0</v>
      </c>
      <c r="DB10" s="350">
        <v>0</v>
      </c>
      <c r="DC10" s="350">
        <v>0</v>
      </c>
      <c r="DD10" s="350">
        <v>0</v>
      </c>
      <c r="DE10" s="350">
        <v>0</v>
      </c>
      <c r="DF10" s="350">
        <v>0</v>
      </c>
      <c r="DG10" s="350">
        <v>0</v>
      </c>
      <c r="DH10" s="350">
        <v>0</v>
      </c>
      <c r="DI10" s="350">
        <v>0</v>
      </c>
      <c r="DJ10" s="350">
        <v>0</v>
      </c>
      <c r="DK10" s="350">
        <v>0</v>
      </c>
      <c r="DL10" s="350">
        <v>0</v>
      </c>
      <c r="DM10" s="350">
        <v>0</v>
      </c>
      <c r="DN10" s="350">
        <v>0</v>
      </c>
      <c r="DO10" s="350">
        <v>0</v>
      </c>
      <c r="DP10" s="350">
        <v>0</v>
      </c>
      <c r="DQ10" s="350">
        <v>0</v>
      </c>
      <c r="DR10" s="350">
        <v>0</v>
      </c>
      <c r="DS10" s="350">
        <v>0</v>
      </c>
      <c r="DT10" s="350">
        <v>0</v>
      </c>
      <c r="DU10" s="350">
        <v>0</v>
      </c>
      <c r="DV10" s="350">
        <v>0</v>
      </c>
      <c r="DW10" s="350">
        <v>0</v>
      </c>
      <c r="DX10" s="350">
        <v>0</v>
      </c>
      <c r="DY10" s="350">
        <v>0</v>
      </c>
      <c r="DZ10" s="350">
        <v>0</v>
      </c>
      <c r="EA10" s="350">
        <v>0</v>
      </c>
      <c r="EB10" s="350">
        <v>0</v>
      </c>
      <c r="EC10" s="350">
        <v>0</v>
      </c>
      <c r="ED10" s="350">
        <v>0</v>
      </c>
      <c r="EE10" s="350">
        <v>0</v>
      </c>
      <c r="EF10" s="350">
        <v>0</v>
      </c>
      <c r="EG10" s="350">
        <v>0</v>
      </c>
      <c r="EH10" s="350">
        <v>0</v>
      </c>
      <c r="EI10" s="350">
        <v>0</v>
      </c>
      <c r="EJ10" s="350">
        <v>0</v>
      </c>
      <c r="EK10" s="350">
        <v>0</v>
      </c>
      <c r="EL10" s="350">
        <v>0</v>
      </c>
      <c r="EM10" s="350">
        <v>0</v>
      </c>
      <c r="EN10" s="350">
        <v>0</v>
      </c>
      <c r="EO10" s="350">
        <v>0</v>
      </c>
      <c r="EP10" s="350">
        <v>0</v>
      </c>
      <c r="EQ10" s="350">
        <v>0</v>
      </c>
      <c r="ER10" s="350">
        <v>0</v>
      </c>
      <c r="ES10" s="350">
        <v>0</v>
      </c>
      <c r="ET10" s="350">
        <v>0</v>
      </c>
      <c r="EU10" s="350">
        <v>0</v>
      </c>
      <c r="EV10" s="350">
        <v>0</v>
      </c>
      <c r="EW10" s="350">
        <v>0</v>
      </c>
      <c r="EX10" s="350">
        <v>0</v>
      </c>
      <c r="EY10" s="350">
        <v>0</v>
      </c>
      <c r="EZ10" s="350">
        <v>0</v>
      </c>
      <c r="FA10" s="350">
        <v>0</v>
      </c>
      <c r="FB10" s="350">
        <v>0</v>
      </c>
      <c r="FC10" s="350">
        <v>0</v>
      </c>
      <c r="FD10" s="350">
        <v>0</v>
      </c>
      <c r="FE10" s="350">
        <v>0</v>
      </c>
      <c r="FF10" s="350">
        <v>0</v>
      </c>
      <c r="FG10" s="350">
        <v>0</v>
      </c>
      <c r="FH10" s="350">
        <v>0</v>
      </c>
      <c r="FI10" s="350">
        <v>0</v>
      </c>
      <c r="FJ10" s="350">
        <v>0</v>
      </c>
      <c r="FK10" s="350">
        <v>0</v>
      </c>
      <c r="FL10" s="350">
        <v>0</v>
      </c>
      <c r="FM10" s="350">
        <v>0</v>
      </c>
      <c r="FN10" s="350">
        <v>0</v>
      </c>
      <c r="FO10" s="350">
        <v>0</v>
      </c>
      <c r="FP10" s="350">
        <v>0</v>
      </c>
      <c r="FQ10" s="350">
        <v>0</v>
      </c>
      <c r="FR10" s="350">
        <v>0</v>
      </c>
      <c r="FS10" s="350">
        <v>0</v>
      </c>
      <c r="FT10" s="350">
        <v>0</v>
      </c>
      <c r="FU10" s="350">
        <v>0</v>
      </c>
      <c r="FV10" s="350">
        <v>0</v>
      </c>
      <c r="FW10" s="350">
        <v>0</v>
      </c>
      <c r="FX10" s="350">
        <v>0</v>
      </c>
      <c r="FY10" s="350">
        <v>0</v>
      </c>
      <c r="FZ10" s="350">
        <v>0</v>
      </c>
      <c r="GA10" s="350">
        <v>0</v>
      </c>
      <c r="GB10" s="350">
        <v>0</v>
      </c>
      <c r="GC10" s="350">
        <v>0</v>
      </c>
      <c r="GD10" s="350">
        <v>0</v>
      </c>
      <c r="GE10" s="350">
        <v>0</v>
      </c>
      <c r="GF10" s="350">
        <v>0</v>
      </c>
      <c r="GG10" s="350">
        <v>0</v>
      </c>
      <c r="GH10" s="350">
        <v>0</v>
      </c>
      <c r="GI10" s="350">
        <v>0</v>
      </c>
      <c r="GJ10" s="350">
        <v>0</v>
      </c>
      <c r="GK10" s="350">
        <v>0</v>
      </c>
      <c r="GL10" s="350">
        <v>0</v>
      </c>
      <c r="GM10" s="350">
        <v>0</v>
      </c>
    </row>
    <row r="11" spans="1:195" ht="18.75" customHeight="1">
      <c r="A11" s="286"/>
      <c r="B11" s="318" t="s">
        <v>362</v>
      </c>
      <c r="C11" s="283"/>
      <c r="D11" s="308"/>
      <c r="E11" s="318" t="s">
        <v>69</v>
      </c>
      <c r="F11" s="283"/>
      <c r="G11" s="308"/>
      <c r="H11" s="286"/>
      <c r="I11" s="318"/>
      <c r="J11" s="350">
        <v>31</v>
      </c>
      <c r="K11" s="353">
        <v>9</v>
      </c>
      <c r="L11" s="352">
        <v>9</v>
      </c>
      <c r="M11" s="351">
        <v>0</v>
      </c>
      <c r="N11" s="350">
        <v>22</v>
      </c>
      <c r="O11" s="351">
        <v>22</v>
      </c>
      <c r="P11" s="300">
        <v>0</v>
      </c>
      <c r="Q11" s="300">
        <v>0</v>
      </c>
      <c r="R11" s="350">
        <v>0</v>
      </c>
      <c r="S11" s="352">
        <v>37</v>
      </c>
      <c r="T11" s="350">
        <v>16</v>
      </c>
      <c r="U11" s="350">
        <v>11</v>
      </c>
      <c r="V11" s="350">
        <v>0</v>
      </c>
      <c r="W11" s="350">
        <v>6</v>
      </c>
      <c r="X11" s="350">
        <v>4</v>
      </c>
      <c r="Y11" s="350">
        <v>1</v>
      </c>
      <c r="Z11" s="350">
        <v>0</v>
      </c>
      <c r="AA11" s="350">
        <v>0</v>
      </c>
      <c r="AB11" s="350">
        <v>0</v>
      </c>
      <c r="AC11" s="350">
        <v>0</v>
      </c>
      <c r="AD11" s="350">
        <v>5</v>
      </c>
      <c r="AE11" s="350">
        <v>0</v>
      </c>
      <c r="AF11" s="350">
        <v>0</v>
      </c>
      <c r="AG11" s="350">
        <v>1</v>
      </c>
      <c r="AH11" s="350">
        <v>2</v>
      </c>
      <c r="AI11" s="350">
        <v>0</v>
      </c>
      <c r="AJ11" s="350">
        <v>0</v>
      </c>
      <c r="AK11" s="350">
        <v>0</v>
      </c>
      <c r="AL11" s="350">
        <v>0</v>
      </c>
      <c r="AM11" s="350">
        <v>0</v>
      </c>
      <c r="AN11" s="350">
        <v>0</v>
      </c>
      <c r="AO11" s="350">
        <v>0</v>
      </c>
      <c r="AP11" s="350">
        <v>0</v>
      </c>
      <c r="AQ11" s="350">
        <v>0</v>
      </c>
      <c r="AR11" s="350">
        <v>0</v>
      </c>
      <c r="AS11" s="350">
        <v>0</v>
      </c>
      <c r="AT11" s="350">
        <v>0</v>
      </c>
      <c r="AU11" s="350">
        <v>0</v>
      </c>
      <c r="AV11" s="350">
        <v>0</v>
      </c>
      <c r="AW11" s="350">
        <v>0</v>
      </c>
      <c r="AX11" s="350">
        <v>0</v>
      </c>
      <c r="AY11" s="350">
        <v>0</v>
      </c>
      <c r="AZ11" s="350">
        <v>0</v>
      </c>
      <c r="BA11" s="350">
        <v>0</v>
      </c>
      <c r="BB11" s="350">
        <v>0</v>
      </c>
      <c r="BC11" s="350">
        <v>0</v>
      </c>
      <c r="BD11" s="350">
        <v>0</v>
      </c>
      <c r="BE11" s="350">
        <v>0</v>
      </c>
      <c r="BF11" s="350">
        <v>0</v>
      </c>
      <c r="BG11" s="350">
        <v>0</v>
      </c>
      <c r="BH11" s="350">
        <v>0</v>
      </c>
      <c r="BI11" s="350">
        <v>0</v>
      </c>
      <c r="BJ11" s="350">
        <v>0</v>
      </c>
      <c r="BK11" s="350">
        <v>0</v>
      </c>
      <c r="BL11" s="350">
        <v>0</v>
      </c>
      <c r="BM11" s="350">
        <v>0</v>
      </c>
      <c r="BN11" s="350">
        <v>0</v>
      </c>
      <c r="BO11" s="350">
        <v>0</v>
      </c>
      <c r="BP11" s="350">
        <v>0</v>
      </c>
      <c r="BQ11" s="350">
        <v>0</v>
      </c>
      <c r="BR11" s="350">
        <v>0</v>
      </c>
      <c r="BS11" s="350">
        <v>0</v>
      </c>
      <c r="BT11" s="350">
        <v>0</v>
      </c>
      <c r="BU11" s="350">
        <v>0</v>
      </c>
      <c r="BV11" s="350">
        <v>0</v>
      </c>
      <c r="BW11" s="350">
        <v>0</v>
      </c>
      <c r="BX11" s="350">
        <v>21</v>
      </c>
      <c r="BY11" s="350">
        <v>21</v>
      </c>
      <c r="BZ11" s="350">
        <v>0</v>
      </c>
      <c r="CA11" s="350">
        <v>1</v>
      </c>
      <c r="CB11" s="350">
        <v>1</v>
      </c>
      <c r="CC11" s="350">
        <v>0</v>
      </c>
      <c r="CD11" s="350">
        <v>0</v>
      </c>
      <c r="CE11" s="350">
        <v>0</v>
      </c>
      <c r="CF11" s="350">
        <v>0</v>
      </c>
      <c r="CG11" s="350">
        <v>0</v>
      </c>
      <c r="CH11" s="350">
        <v>1</v>
      </c>
      <c r="CI11" s="350">
        <v>0</v>
      </c>
      <c r="CJ11" s="350">
        <v>0</v>
      </c>
      <c r="CK11" s="350">
        <v>13</v>
      </c>
      <c r="CL11" s="350">
        <v>2</v>
      </c>
      <c r="CM11" s="350">
        <v>0</v>
      </c>
      <c r="CN11" s="350">
        <v>0</v>
      </c>
      <c r="CO11" s="350">
        <v>0</v>
      </c>
      <c r="CP11" s="350">
        <v>0</v>
      </c>
      <c r="CQ11" s="350">
        <v>0</v>
      </c>
      <c r="CR11" s="350">
        <v>0</v>
      </c>
      <c r="CS11" s="350">
        <v>0</v>
      </c>
      <c r="CT11" s="350">
        <v>0</v>
      </c>
      <c r="CU11" s="350">
        <v>0</v>
      </c>
      <c r="CV11" s="350">
        <v>0</v>
      </c>
      <c r="CW11" s="350">
        <v>0</v>
      </c>
      <c r="CX11" s="350">
        <v>0</v>
      </c>
      <c r="CY11" s="350">
        <v>0</v>
      </c>
      <c r="CZ11" s="350">
        <v>0</v>
      </c>
      <c r="DA11" s="350">
        <v>0</v>
      </c>
      <c r="DB11" s="350">
        <v>0</v>
      </c>
      <c r="DC11" s="350">
        <v>0</v>
      </c>
      <c r="DD11" s="350">
        <v>0</v>
      </c>
      <c r="DE11" s="350">
        <v>0</v>
      </c>
      <c r="DF11" s="350">
        <v>0</v>
      </c>
      <c r="DG11" s="350">
        <v>0</v>
      </c>
      <c r="DH11" s="350">
        <v>0</v>
      </c>
      <c r="DI11" s="350">
        <v>0</v>
      </c>
      <c r="DJ11" s="350">
        <v>0</v>
      </c>
      <c r="DK11" s="350">
        <v>0</v>
      </c>
      <c r="DL11" s="350">
        <v>0</v>
      </c>
      <c r="DM11" s="350">
        <v>0</v>
      </c>
      <c r="DN11" s="350">
        <v>0</v>
      </c>
      <c r="DO11" s="350">
        <v>0</v>
      </c>
      <c r="DP11" s="350">
        <v>0</v>
      </c>
      <c r="DQ11" s="350">
        <v>0</v>
      </c>
      <c r="DR11" s="350">
        <v>0</v>
      </c>
      <c r="DS11" s="350">
        <v>0</v>
      </c>
      <c r="DT11" s="350">
        <v>0</v>
      </c>
      <c r="DU11" s="350">
        <v>0</v>
      </c>
      <c r="DV11" s="350">
        <v>0</v>
      </c>
      <c r="DW11" s="350">
        <v>0</v>
      </c>
      <c r="DX11" s="350">
        <v>0</v>
      </c>
      <c r="DY11" s="350">
        <v>0</v>
      </c>
      <c r="DZ11" s="350">
        <v>0</v>
      </c>
      <c r="EA11" s="350">
        <v>0</v>
      </c>
      <c r="EB11" s="350">
        <v>0</v>
      </c>
      <c r="EC11" s="350">
        <v>0</v>
      </c>
      <c r="ED11" s="350">
        <v>0</v>
      </c>
      <c r="EE11" s="350">
        <v>0</v>
      </c>
      <c r="EF11" s="350">
        <v>0</v>
      </c>
      <c r="EG11" s="350">
        <v>0</v>
      </c>
      <c r="EH11" s="350">
        <v>0</v>
      </c>
      <c r="EI11" s="350">
        <v>0</v>
      </c>
      <c r="EJ11" s="350">
        <v>0</v>
      </c>
      <c r="EK11" s="350">
        <v>0</v>
      </c>
      <c r="EL11" s="350">
        <v>0</v>
      </c>
      <c r="EM11" s="350">
        <v>0</v>
      </c>
      <c r="EN11" s="350">
        <v>0</v>
      </c>
      <c r="EO11" s="350">
        <v>0</v>
      </c>
      <c r="EP11" s="350">
        <v>0</v>
      </c>
      <c r="EQ11" s="350">
        <v>0</v>
      </c>
      <c r="ER11" s="350">
        <v>0</v>
      </c>
      <c r="ES11" s="350">
        <v>0</v>
      </c>
      <c r="ET11" s="350">
        <v>0</v>
      </c>
      <c r="EU11" s="350">
        <v>0</v>
      </c>
      <c r="EV11" s="350">
        <v>0</v>
      </c>
      <c r="EW11" s="350">
        <v>0</v>
      </c>
      <c r="EX11" s="350">
        <v>0</v>
      </c>
      <c r="EY11" s="350">
        <v>0</v>
      </c>
      <c r="EZ11" s="350">
        <v>0</v>
      </c>
      <c r="FA11" s="350">
        <v>0</v>
      </c>
      <c r="FB11" s="350">
        <v>0</v>
      </c>
      <c r="FC11" s="350">
        <v>0</v>
      </c>
      <c r="FD11" s="350">
        <v>0</v>
      </c>
      <c r="FE11" s="350">
        <v>0</v>
      </c>
      <c r="FF11" s="350">
        <v>0</v>
      </c>
      <c r="FG11" s="350">
        <v>0</v>
      </c>
      <c r="FH11" s="350">
        <v>0</v>
      </c>
      <c r="FI11" s="350">
        <v>0</v>
      </c>
      <c r="FJ11" s="350">
        <v>0</v>
      </c>
      <c r="FK11" s="350">
        <v>0</v>
      </c>
      <c r="FL11" s="350">
        <v>0</v>
      </c>
      <c r="FM11" s="350">
        <v>0</v>
      </c>
      <c r="FN11" s="350">
        <v>0</v>
      </c>
      <c r="FO11" s="350">
        <v>0</v>
      </c>
      <c r="FP11" s="350">
        <v>0</v>
      </c>
      <c r="FQ11" s="350">
        <v>0</v>
      </c>
      <c r="FR11" s="350">
        <v>0</v>
      </c>
      <c r="FS11" s="350">
        <v>0</v>
      </c>
      <c r="FT11" s="350">
        <v>0</v>
      </c>
      <c r="FU11" s="350">
        <v>0</v>
      </c>
      <c r="FV11" s="350">
        <v>0</v>
      </c>
      <c r="FW11" s="350">
        <v>0</v>
      </c>
      <c r="FX11" s="350">
        <v>0</v>
      </c>
      <c r="FY11" s="350">
        <v>0</v>
      </c>
      <c r="FZ11" s="350">
        <v>0</v>
      </c>
      <c r="GA11" s="350">
        <v>0</v>
      </c>
      <c r="GB11" s="350">
        <v>0</v>
      </c>
      <c r="GC11" s="350">
        <v>0</v>
      </c>
      <c r="GD11" s="350">
        <v>0</v>
      </c>
      <c r="GE11" s="350">
        <v>0</v>
      </c>
      <c r="GF11" s="350">
        <v>0</v>
      </c>
      <c r="GG11" s="350">
        <v>0</v>
      </c>
      <c r="GH11" s="350">
        <v>0</v>
      </c>
      <c r="GI11" s="350">
        <v>0</v>
      </c>
      <c r="GJ11" s="350">
        <v>0</v>
      </c>
      <c r="GK11" s="350">
        <v>0</v>
      </c>
      <c r="GL11" s="350">
        <v>0</v>
      </c>
      <c r="GM11" s="350">
        <v>0</v>
      </c>
    </row>
    <row r="12" spans="1:195" ht="18.75" customHeight="1">
      <c r="A12" s="286" t="s">
        <v>127</v>
      </c>
      <c r="B12" s="318" t="s">
        <v>190</v>
      </c>
      <c r="C12" s="283" t="s">
        <v>366</v>
      </c>
      <c r="D12" s="308" t="s">
        <v>238</v>
      </c>
      <c r="E12" s="318" t="s">
        <v>379</v>
      </c>
      <c r="F12" s="283" t="s">
        <v>366</v>
      </c>
      <c r="G12" s="308" t="s">
        <v>209</v>
      </c>
      <c r="H12" s="286" t="s">
        <v>172</v>
      </c>
      <c r="I12" s="318" t="s">
        <v>19</v>
      </c>
      <c r="J12" s="350">
        <v>31</v>
      </c>
      <c r="K12" s="353">
        <v>9</v>
      </c>
      <c r="L12" s="352">
        <v>9</v>
      </c>
      <c r="M12" s="351">
        <v>0</v>
      </c>
      <c r="N12" s="350">
        <v>22</v>
      </c>
      <c r="O12" s="351">
        <v>22</v>
      </c>
      <c r="P12" s="300">
        <v>0</v>
      </c>
      <c r="Q12" s="300">
        <v>0</v>
      </c>
      <c r="R12" s="350">
        <v>0</v>
      </c>
      <c r="S12" s="352">
        <v>37</v>
      </c>
      <c r="T12" s="350">
        <v>16</v>
      </c>
      <c r="U12" s="350">
        <v>11</v>
      </c>
      <c r="V12" s="350">
        <v>0</v>
      </c>
      <c r="W12" s="350">
        <v>6</v>
      </c>
      <c r="X12" s="350">
        <v>4</v>
      </c>
      <c r="Y12" s="350">
        <v>1</v>
      </c>
      <c r="Z12" s="350">
        <v>0</v>
      </c>
      <c r="AA12" s="350">
        <v>0</v>
      </c>
      <c r="AB12" s="350">
        <v>0</v>
      </c>
      <c r="AC12" s="350">
        <v>0</v>
      </c>
      <c r="AD12" s="350">
        <v>5</v>
      </c>
      <c r="AE12" s="350">
        <v>0</v>
      </c>
      <c r="AF12" s="350">
        <v>0</v>
      </c>
      <c r="AG12" s="350">
        <v>1</v>
      </c>
      <c r="AH12" s="350">
        <v>2</v>
      </c>
      <c r="AI12" s="350">
        <v>0</v>
      </c>
      <c r="AJ12" s="350">
        <v>0</v>
      </c>
      <c r="AK12" s="350">
        <v>0</v>
      </c>
      <c r="AL12" s="350">
        <v>0</v>
      </c>
      <c r="AM12" s="350">
        <v>0</v>
      </c>
      <c r="AN12" s="350">
        <v>0</v>
      </c>
      <c r="AO12" s="350">
        <v>0</v>
      </c>
      <c r="AP12" s="350">
        <v>0</v>
      </c>
      <c r="AQ12" s="350">
        <v>0</v>
      </c>
      <c r="AR12" s="350">
        <v>0</v>
      </c>
      <c r="AS12" s="350">
        <v>0</v>
      </c>
      <c r="AT12" s="350">
        <v>0</v>
      </c>
      <c r="AU12" s="350">
        <v>0</v>
      </c>
      <c r="AV12" s="350">
        <v>0</v>
      </c>
      <c r="AW12" s="350">
        <v>0</v>
      </c>
      <c r="AX12" s="350">
        <v>0</v>
      </c>
      <c r="AY12" s="350">
        <v>0</v>
      </c>
      <c r="AZ12" s="350">
        <v>0</v>
      </c>
      <c r="BA12" s="350">
        <v>0</v>
      </c>
      <c r="BB12" s="350">
        <v>0</v>
      </c>
      <c r="BC12" s="350">
        <v>0</v>
      </c>
      <c r="BD12" s="350">
        <v>0</v>
      </c>
      <c r="BE12" s="350">
        <v>0</v>
      </c>
      <c r="BF12" s="350">
        <v>0</v>
      </c>
      <c r="BG12" s="350">
        <v>0</v>
      </c>
      <c r="BH12" s="350">
        <v>0</v>
      </c>
      <c r="BI12" s="350">
        <v>0</v>
      </c>
      <c r="BJ12" s="350">
        <v>0</v>
      </c>
      <c r="BK12" s="350">
        <v>0</v>
      </c>
      <c r="BL12" s="350">
        <v>0</v>
      </c>
      <c r="BM12" s="350">
        <v>0</v>
      </c>
      <c r="BN12" s="350">
        <v>0</v>
      </c>
      <c r="BO12" s="350">
        <v>0</v>
      </c>
      <c r="BP12" s="350">
        <v>0</v>
      </c>
      <c r="BQ12" s="350">
        <v>0</v>
      </c>
      <c r="BR12" s="350">
        <v>0</v>
      </c>
      <c r="BS12" s="350">
        <v>0</v>
      </c>
      <c r="BT12" s="350">
        <v>0</v>
      </c>
      <c r="BU12" s="350">
        <v>0</v>
      </c>
      <c r="BV12" s="350">
        <v>0</v>
      </c>
      <c r="BW12" s="350">
        <v>0</v>
      </c>
      <c r="BX12" s="350">
        <v>21</v>
      </c>
      <c r="BY12" s="350">
        <v>21</v>
      </c>
      <c r="BZ12" s="350">
        <v>0</v>
      </c>
      <c r="CA12" s="350">
        <v>1</v>
      </c>
      <c r="CB12" s="350">
        <v>1</v>
      </c>
      <c r="CC12" s="350">
        <v>0</v>
      </c>
      <c r="CD12" s="350">
        <v>0</v>
      </c>
      <c r="CE12" s="350">
        <v>0</v>
      </c>
      <c r="CF12" s="350">
        <v>0</v>
      </c>
      <c r="CG12" s="350">
        <v>0</v>
      </c>
      <c r="CH12" s="350">
        <v>1</v>
      </c>
      <c r="CI12" s="350">
        <v>0</v>
      </c>
      <c r="CJ12" s="350">
        <v>0</v>
      </c>
      <c r="CK12" s="350">
        <v>13</v>
      </c>
      <c r="CL12" s="350">
        <v>2</v>
      </c>
      <c r="CM12" s="350">
        <v>0</v>
      </c>
      <c r="CN12" s="350">
        <v>0</v>
      </c>
      <c r="CO12" s="350">
        <v>0</v>
      </c>
      <c r="CP12" s="350">
        <v>0</v>
      </c>
      <c r="CQ12" s="350">
        <v>0</v>
      </c>
      <c r="CR12" s="350">
        <v>0</v>
      </c>
      <c r="CS12" s="350">
        <v>0</v>
      </c>
      <c r="CT12" s="350">
        <v>0</v>
      </c>
      <c r="CU12" s="350">
        <v>0</v>
      </c>
      <c r="CV12" s="350">
        <v>0</v>
      </c>
      <c r="CW12" s="350">
        <v>0</v>
      </c>
      <c r="CX12" s="350">
        <v>0</v>
      </c>
      <c r="CY12" s="350">
        <v>0</v>
      </c>
      <c r="CZ12" s="350">
        <v>0</v>
      </c>
      <c r="DA12" s="350">
        <v>0</v>
      </c>
      <c r="DB12" s="350">
        <v>0</v>
      </c>
      <c r="DC12" s="350">
        <v>0</v>
      </c>
      <c r="DD12" s="350">
        <v>0</v>
      </c>
      <c r="DE12" s="350">
        <v>0</v>
      </c>
      <c r="DF12" s="350">
        <v>0</v>
      </c>
      <c r="DG12" s="350">
        <v>0</v>
      </c>
      <c r="DH12" s="350">
        <v>0</v>
      </c>
      <c r="DI12" s="350">
        <v>0</v>
      </c>
      <c r="DJ12" s="350">
        <v>0</v>
      </c>
      <c r="DK12" s="350">
        <v>0</v>
      </c>
      <c r="DL12" s="350">
        <v>0</v>
      </c>
      <c r="DM12" s="350">
        <v>0</v>
      </c>
      <c r="DN12" s="350">
        <v>0</v>
      </c>
      <c r="DO12" s="350">
        <v>0</v>
      </c>
      <c r="DP12" s="350">
        <v>0</v>
      </c>
      <c r="DQ12" s="350">
        <v>0</v>
      </c>
      <c r="DR12" s="350">
        <v>0</v>
      </c>
      <c r="DS12" s="350">
        <v>0</v>
      </c>
      <c r="DT12" s="350">
        <v>0</v>
      </c>
      <c r="DU12" s="350">
        <v>0</v>
      </c>
      <c r="DV12" s="350">
        <v>0</v>
      </c>
      <c r="DW12" s="350">
        <v>0</v>
      </c>
      <c r="DX12" s="350">
        <v>0</v>
      </c>
      <c r="DY12" s="350">
        <v>0</v>
      </c>
      <c r="DZ12" s="350">
        <v>0</v>
      </c>
      <c r="EA12" s="350">
        <v>0</v>
      </c>
      <c r="EB12" s="350">
        <v>0</v>
      </c>
      <c r="EC12" s="350">
        <v>0</v>
      </c>
      <c r="ED12" s="350">
        <v>0</v>
      </c>
      <c r="EE12" s="350">
        <v>0</v>
      </c>
      <c r="EF12" s="350">
        <v>0</v>
      </c>
      <c r="EG12" s="350">
        <v>0</v>
      </c>
      <c r="EH12" s="350">
        <v>0</v>
      </c>
      <c r="EI12" s="350">
        <v>0</v>
      </c>
      <c r="EJ12" s="350">
        <v>0</v>
      </c>
      <c r="EK12" s="350">
        <v>0</v>
      </c>
      <c r="EL12" s="350">
        <v>0</v>
      </c>
      <c r="EM12" s="350">
        <v>0</v>
      </c>
      <c r="EN12" s="350">
        <v>0</v>
      </c>
      <c r="EO12" s="350">
        <v>0</v>
      </c>
      <c r="EP12" s="350">
        <v>0</v>
      </c>
      <c r="EQ12" s="350">
        <v>0</v>
      </c>
      <c r="ER12" s="350">
        <v>0</v>
      </c>
      <c r="ES12" s="350">
        <v>0</v>
      </c>
      <c r="ET12" s="350">
        <v>0</v>
      </c>
      <c r="EU12" s="350">
        <v>0</v>
      </c>
      <c r="EV12" s="350">
        <v>0</v>
      </c>
      <c r="EW12" s="350">
        <v>0</v>
      </c>
      <c r="EX12" s="350">
        <v>0</v>
      </c>
      <c r="EY12" s="350">
        <v>0</v>
      </c>
      <c r="EZ12" s="350">
        <v>0</v>
      </c>
      <c r="FA12" s="350">
        <v>0</v>
      </c>
      <c r="FB12" s="350">
        <v>0</v>
      </c>
      <c r="FC12" s="350">
        <v>0</v>
      </c>
      <c r="FD12" s="350">
        <v>0</v>
      </c>
      <c r="FE12" s="350">
        <v>0</v>
      </c>
      <c r="FF12" s="350">
        <v>0</v>
      </c>
      <c r="FG12" s="350">
        <v>0</v>
      </c>
      <c r="FH12" s="350">
        <v>0</v>
      </c>
      <c r="FI12" s="350">
        <v>0</v>
      </c>
      <c r="FJ12" s="350">
        <v>0</v>
      </c>
      <c r="FK12" s="350">
        <v>0</v>
      </c>
      <c r="FL12" s="350">
        <v>0</v>
      </c>
      <c r="FM12" s="350">
        <v>0</v>
      </c>
      <c r="FN12" s="350">
        <v>0</v>
      </c>
      <c r="FO12" s="350">
        <v>0</v>
      </c>
      <c r="FP12" s="350">
        <v>0</v>
      </c>
      <c r="FQ12" s="350">
        <v>0</v>
      </c>
      <c r="FR12" s="350">
        <v>0</v>
      </c>
      <c r="FS12" s="350">
        <v>0</v>
      </c>
      <c r="FT12" s="350">
        <v>0</v>
      </c>
      <c r="FU12" s="350">
        <v>0</v>
      </c>
      <c r="FV12" s="350">
        <v>0</v>
      </c>
      <c r="FW12" s="350">
        <v>0</v>
      </c>
      <c r="FX12" s="350">
        <v>0</v>
      </c>
      <c r="FY12" s="350">
        <v>0</v>
      </c>
      <c r="FZ12" s="350">
        <v>0</v>
      </c>
      <c r="GA12" s="350">
        <v>0</v>
      </c>
      <c r="GB12" s="350">
        <v>0</v>
      </c>
      <c r="GC12" s="350">
        <v>0</v>
      </c>
      <c r="GD12" s="350">
        <v>0</v>
      </c>
      <c r="GE12" s="350">
        <v>0</v>
      </c>
      <c r="GF12" s="350">
        <v>0</v>
      </c>
      <c r="GG12" s="350">
        <v>0</v>
      </c>
      <c r="GH12" s="350">
        <v>0</v>
      </c>
      <c r="GI12" s="350">
        <v>0</v>
      </c>
      <c r="GJ12" s="350">
        <v>0</v>
      </c>
      <c r="GK12" s="350">
        <v>0</v>
      </c>
      <c r="GL12" s="350">
        <v>0</v>
      </c>
      <c r="GM12" s="350">
        <v>0</v>
      </c>
    </row>
    <row r="13" spans="1:194" ht="9.75" customHeight="1">
      <c r="A13" s="19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Y13" s="19"/>
      <c r="Z13" s="19"/>
      <c r="AB13" s="191"/>
      <c r="AC13" s="191"/>
      <c r="AD13" s="191"/>
      <c r="AF13" s="191"/>
      <c r="AH13" s="19"/>
      <c r="AI13" s="19"/>
      <c r="AJ13" s="191"/>
      <c r="AK13" s="191"/>
      <c r="AN13" s="191"/>
      <c r="AO13" s="191"/>
      <c r="AP13" s="191"/>
      <c r="AQ13" s="191"/>
      <c r="AR13" s="191"/>
      <c r="AS13" s="191"/>
      <c r="AT13" s="191"/>
      <c r="AU13" s="19"/>
      <c r="AV13" s="19"/>
      <c r="AW13" s="191"/>
      <c r="AX13" s="191"/>
      <c r="AY13" s="191"/>
      <c r="BC13" s="19"/>
      <c r="BD13" s="19"/>
      <c r="BE13" s="19"/>
      <c r="BF13" s="191"/>
      <c r="BG13" s="191"/>
      <c r="BH13" s="191"/>
      <c r="BI13" s="19"/>
      <c r="BJ13" s="191"/>
      <c r="BK13" s="191"/>
      <c r="BL13" s="191"/>
      <c r="BN13" s="19"/>
      <c r="BP13" s="19"/>
      <c r="BQ13" s="19"/>
      <c r="BR13" s="191"/>
      <c r="BS13" s="191"/>
      <c r="BT13" s="19"/>
      <c r="BU13" s="191"/>
      <c r="BV13" s="191"/>
      <c r="BW13" s="191"/>
      <c r="BX13" s="19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J13" s="191"/>
      <c r="CK13" s="191"/>
      <c r="CL13" s="191"/>
      <c r="CM13" s="191"/>
      <c r="CN13" s="191"/>
      <c r="CO13" s="191"/>
      <c r="CP13" s="191"/>
      <c r="CQ13" s="19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U13" s="191"/>
      <c r="DV13" s="191"/>
      <c r="DW13" s="19"/>
      <c r="DX13" s="191"/>
      <c r="DY13" s="191"/>
      <c r="DZ13" s="191"/>
      <c r="EB13" s="191"/>
      <c r="EC13" s="191"/>
      <c r="ED13" s="191"/>
      <c r="EE13" s="191"/>
      <c r="EF13" s="191"/>
      <c r="EG13" s="191"/>
      <c r="EH13" s="191"/>
      <c r="EJ13" s="191"/>
      <c r="EK13" s="191"/>
      <c r="EL13" s="191"/>
      <c r="EM13" s="191"/>
      <c r="EN13" s="191"/>
      <c r="EO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"/>
      <c r="FC13" s="19"/>
      <c r="FD13" s="191"/>
      <c r="FE13" s="191"/>
      <c r="FF13" s="191"/>
      <c r="FG13" s="191"/>
      <c r="FH13" s="19"/>
      <c r="FI13" s="191"/>
      <c r="FJ13" s="191"/>
      <c r="FK13" s="191"/>
      <c r="FL13" s="191"/>
      <c r="FM13" s="191"/>
      <c r="FN13" s="191"/>
      <c r="FO13" s="19"/>
      <c r="FP13" s="191"/>
      <c r="FS13" s="191"/>
      <c r="FT13" s="19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H13" s="191"/>
      <c r="GI13" s="191"/>
      <c r="GJ13" s="191"/>
      <c r="GK13" s="191"/>
      <c r="GL13" s="191"/>
    </row>
    <row r="14" spans="1:194" ht="9.75" customHeight="1">
      <c r="A14" s="19"/>
      <c r="B14" s="191"/>
      <c r="C14" s="191"/>
      <c r="D14" s="191"/>
      <c r="E14" s="191"/>
      <c r="F14" s="191"/>
      <c r="G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Z14" s="19"/>
      <c r="AB14" s="191"/>
      <c r="AD14" s="191"/>
      <c r="AE14" s="191"/>
      <c r="AF14" s="191"/>
      <c r="AH14" s="19"/>
      <c r="AI14" s="19"/>
      <c r="AJ14" s="191"/>
      <c r="AK14" s="191"/>
      <c r="AN14" s="191"/>
      <c r="AO14" s="191"/>
      <c r="AP14" s="191"/>
      <c r="AQ14" s="191"/>
      <c r="AR14" s="191"/>
      <c r="AS14" s="191"/>
      <c r="AT14" s="191"/>
      <c r="AU14" s="19"/>
      <c r="AX14" s="191"/>
      <c r="AY14" s="191"/>
      <c r="BD14" s="19"/>
      <c r="BE14" s="19"/>
      <c r="BF14" s="191"/>
      <c r="BG14" s="191"/>
      <c r="BH14" s="19"/>
      <c r="BI14" s="19"/>
      <c r="BJ14" s="191"/>
      <c r="BK14" s="191"/>
      <c r="BL14" s="191"/>
      <c r="BN14" s="19"/>
      <c r="BP14" s="19"/>
      <c r="BQ14" s="19"/>
      <c r="BR14" s="191"/>
      <c r="BS14" s="191"/>
      <c r="BT14" s="191"/>
      <c r="BU14" s="191"/>
      <c r="BV14" s="191"/>
      <c r="BW14" s="191"/>
      <c r="BX14" s="138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J14" s="191"/>
      <c r="CK14" s="191"/>
      <c r="CL14" s="191"/>
      <c r="CM14" s="191"/>
      <c r="CN14" s="191"/>
      <c r="CO14" s="191"/>
      <c r="CP14" s="191"/>
      <c r="CQ14" s="19"/>
      <c r="CS14" s="19"/>
      <c r="CT14" s="191"/>
      <c r="CU14" s="191"/>
      <c r="CV14" s="191"/>
      <c r="CW14" s="191"/>
      <c r="CX14" s="191"/>
      <c r="CY14" s="191"/>
      <c r="CZ14" s="191"/>
      <c r="DA14" s="191"/>
      <c r="DB14" s="191"/>
      <c r="DD14" s="191"/>
      <c r="DE14" s="191"/>
      <c r="DF14" s="191"/>
      <c r="DG14" s="191"/>
      <c r="DH14" s="19"/>
      <c r="DI14" s="191"/>
      <c r="DL14" s="191"/>
      <c r="DM14" s="191"/>
      <c r="DN14" s="191"/>
      <c r="DO14" s="191"/>
      <c r="DP14" s="191"/>
      <c r="DQ14" s="191"/>
      <c r="DR14" s="191"/>
      <c r="DS14" s="191"/>
      <c r="DU14" s="191"/>
      <c r="DV14" s="191"/>
      <c r="DW14" s="19"/>
      <c r="DX14" s="191"/>
      <c r="DY14" s="191"/>
      <c r="DZ14" s="19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"/>
      <c r="FC14" s="19"/>
      <c r="FD14" s="191"/>
      <c r="FE14" s="191"/>
      <c r="FF14" s="191"/>
      <c r="FG14" s="191"/>
      <c r="FH14" s="19"/>
      <c r="FI14" s="191"/>
      <c r="FJ14" s="191"/>
      <c r="FK14" s="191"/>
      <c r="FL14" s="191"/>
      <c r="FM14" s="191"/>
      <c r="FN14" s="191"/>
      <c r="FO14" s="19"/>
      <c r="FP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H14" s="191"/>
      <c r="GI14" s="191"/>
      <c r="GJ14" s="191"/>
      <c r="GK14" s="191"/>
      <c r="GL14" s="191"/>
    </row>
    <row r="15" spans="1:193" ht="9.75" customHeight="1">
      <c r="A15" s="222"/>
      <c r="B15" s="19"/>
      <c r="C15" s="191"/>
      <c r="D15" s="191"/>
      <c r="E15" s="191"/>
      <c r="F15" s="191"/>
      <c r="G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AB15" s="191"/>
      <c r="AD15" s="191"/>
      <c r="AE15" s="191"/>
      <c r="AF15" s="19"/>
      <c r="AH15" s="19"/>
      <c r="AI15" s="19"/>
      <c r="AJ15" s="191"/>
      <c r="AN15" s="191"/>
      <c r="AO15" s="191"/>
      <c r="AP15" s="191"/>
      <c r="AQ15" s="191"/>
      <c r="AR15" s="191"/>
      <c r="AS15" s="191"/>
      <c r="AT15" s="19"/>
      <c r="AU15" s="191"/>
      <c r="AX15" s="191"/>
      <c r="BC15" s="19"/>
      <c r="BD15" s="19"/>
      <c r="BE15" s="19"/>
      <c r="BF15" s="191"/>
      <c r="BG15" s="191"/>
      <c r="BH15" s="19"/>
      <c r="BI15" s="191"/>
      <c r="BJ15" s="191"/>
      <c r="BK15" s="191"/>
      <c r="BN15" s="19"/>
      <c r="BP15" s="19"/>
      <c r="BQ15" s="19"/>
      <c r="BR15" s="191"/>
      <c r="BS15" s="19"/>
      <c r="BT15" s="191"/>
      <c r="BU15" s="191"/>
      <c r="BV15" s="191"/>
      <c r="BW15" s="191"/>
      <c r="BX15" s="138"/>
      <c r="BY15" s="19"/>
      <c r="BZ15" s="191"/>
      <c r="CA15" s="191"/>
      <c r="CB15" s="191"/>
      <c r="CC15" s="191"/>
      <c r="CD15" s="191"/>
      <c r="CE15" s="19"/>
      <c r="CF15" s="19"/>
      <c r="CG15" s="19"/>
      <c r="CH15" s="191"/>
      <c r="CJ15" s="191"/>
      <c r="CN15" s="19"/>
      <c r="CO15" s="191"/>
      <c r="CP15" s="191"/>
      <c r="CQ15" s="191"/>
      <c r="CS15" s="19"/>
      <c r="CT15" s="191"/>
      <c r="CV15" s="191"/>
      <c r="DD15" s="191"/>
      <c r="DE15" s="191"/>
      <c r="DF15" s="191"/>
      <c r="DG15" s="19"/>
      <c r="DH15" s="191"/>
      <c r="DI15" s="19"/>
      <c r="DK15" s="191"/>
      <c r="DL15" s="191"/>
      <c r="DM15" s="191"/>
      <c r="DN15" s="191"/>
      <c r="DO15" s="19"/>
      <c r="DP15" s="191"/>
      <c r="DQ15" s="19"/>
      <c r="DR15" s="19"/>
      <c r="DS15" s="19"/>
      <c r="DU15" s="191"/>
      <c r="DV15" s="19"/>
      <c r="DX15" s="191"/>
      <c r="DY15" s="19"/>
      <c r="DZ15" s="19"/>
      <c r="EB15" s="19"/>
      <c r="EE15" s="191"/>
      <c r="EF15" s="191"/>
      <c r="EG15" s="191"/>
      <c r="EL15" s="191"/>
      <c r="EO15" s="191"/>
      <c r="ER15" s="191"/>
      <c r="ES15" s="191"/>
      <c r="EU15" s="191"/>
      <c r="EW15" s="19"/>
      <c r="EX15" s="191"/>
      <c r="FA15" s="191"/>
      <c r="FB15" s="19"/>
      <c r="FC15" s="19"/>
      <c r="FE15" s="191"/>
      <c r="FF15" s="191"/>
      <c r="FG15" s="191"/>
      <c r="FH15" s="19"/>
      <c r="FI15" s="19"/>
      <c r="FJ15" s="19"/>
      <c r="FK15" s="19"/>
      <c r="FM15" s="19"/>
      <c r="FN15" s="191"/>
      <c r="FO15" s="19"/>
      <c r="FP15" s="191"/>
      <c r="FT15" s="19"/>
      <c r="FU15" s="191"/>
      <c r="FV15" s="19"/>
      <c r="GB15" s="191"/>
      <c r="GC15" s="191"/>
      <c r="GH15" s="19"/>
      <c r="GI15" s="19"/>
      <c r="GK15" s="191"/>
    </row>
    <row r="16" spans="1:191" ht="9.75" customHeight="1">
      <c r="A16" s="19"/>
      <c r="B16" s="19"/>
      <c r="C16" s="191"/>
      <c r="D16" s="191"/>
      <c r="E16" s="191"/>
      <c r="F16" s="191"/>
      <c r="G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AD16" s="191"/>
      <c r="AF16" s="19"/>
      <c r="AH16" s="19"/>
      <c r="AI16" s="19"/>
      <c r="AJ16" s="191"/>
      <c r="AN16" s="191"/>
      <c r="AO16" s="191"/>
      <c r="AP16" s="191"/>
      <c r="AQ16" s="191"/>
      <c r="AR16" s="191"/>
      <c r="AT16" s="19"/>
      <c r="AU16" s="191"/>
      <c r="AX16" s="191"/>
      <c r="AY16" s="191"/>
      <c r="BC16" s="19"/>
      <c r="BD16" s="19"/>
      <c r="BE16" s="19"/>
      <c r="BF16" s="191"/>
      <c r="BG16" s="191"/>
      <c r="BH16" s="19"/>
      <c r="BI16" s="191"/>
      <c r="BJ16" s="191"/>
      <c r="BN16" s="19"/>
      <c r="BO16" s="19"/>
      <c r="BQ16" s="19"/>
      <c r="BR16" s="191"/>
      <c r="BS16" s="191"/>
      <c r="BT16" s="191"/>
      <c r="BU16" s="191"/>
      <c r="BV16" s="191"/>
      <c r="BW16" s="191"/>
      <c r="BX16" s="138"/>
      <c r="BY16" s="19"/>
      <c r="BZ16" s="191"/>
      <c r="CA16" s="191"/>
      <c r="CB16" s="191"/>
      <c r="CC16" s="191"/>
      <c r="CD16" s="191"/>
      <c r="CE16" s="19"/>
      <c r="CF16" s="19"/>
      <c r="CG16" s="19"/>
      <c r="CN16" s="19"/>
      <c r="CO16" s="191"/>
      <c r="CP16" s="19"/>
      <c r="CQ16" s="191"/>
      <c r="CS16" s="19"/>
      <c r="CT16" s="191"/>
      <c r="DE16" s="191"/>
      <c r="DF16" s="191"/>
      <c r="DG16" s="191"/>
      <c r="DH16" s="191"/>
      <c r="DI16" s="19"/>
      <c r="DL16" s="191"/>
      <c r="DM16" s="191"/>
      <c r="DN16" s="191"/>
      <c r="DO16" s="19"/>
      <c r="DP16" s="19"/>
      <c r="DR16" s="19"/>
      <c r="DV16" s="19"/>
      <c r="DX16" s="19"/>
      <c r="DY16" s="19"/>
      <c r="DZ16" s="19"/>
      <c r="EB16" s="19"/>
      <c r="EE16" s="19"/>
      <c r="EF16" s="191"/>
      <c r="EG16" s="191"/>
      <c r="ER16" s="191"/>
      <c r="ES16" s="191"/>
      <c r="EW16" s="19"/>
      <c r="EX16" s="19"/>
      <c r="FA16" s="19"/>
      <c r="FB16" s="19"/>
      <c r="FC16" s="19"/>
      <c r="FE16" s="191"/>
      <c r="FF16" s="19"/>
      <c r="FG16" s="191"/>
      <c r="FH16" s="19"/>
      <c r="FI16" s="19"/>
      <c r="FJ16" s="19"/>
      <c r="FK16" s="19"/>
      <c r="FM16" s="19"/>
      <c r="FN16" s="19"/>
      <c r="FO16" s="19"/>
      <c r="FT16" s="19"/>
      <c r="FU16" s="19"/>
      <c r="FV16" s="19"/>
      <c r="GC16" s="191"/>
      <c r="GH16" s="19"/>
      <c r="GI16" s="19"/>
    </row>
    <row r="17" spans="1:193" ht="9.75" customHeight="1">
      <c r="A17" s="19"/>
      <c r="C17" s="19"/>
      <c r="D17" s="191"/>
      <c r="E17" s="191"/>
      <c r="F17" s="191"/>
      <c r="G17" s="191"/>
      <c r="I17" s="138"/>
      <c r="L17" s="191"/>
      <c r="M17" s="138"/>
      <c r="R17" s="138"/>
      <c r="S17" s="138"/>
      <c r="T17" s="191"/>
      <c r="U17" s="191"/>
      <c r="V17" s="191"/>
      <c r="AB17" s="191"/>
      <c r="AC17" s="191"/>
      <c r="AF17" s="19"/>
      <c r="AG17" s="19"/>
      <c r="AH17" s="19"/>
      <c r="AI17" s="191"/>
      <c r="AJ17" s="191"/>
      <c r="AN17" s="191"/>
      <c r="AO17" s="191"/>
      <c r="AP17" s="191"/>
      <c r="AQ17" s="191"/>
      <c r="AR17" s="191"/>
      <c r="AS17" s="19"/>
      <c r="AT17" s="191"/>
      <c r="AU17" s="191"/>
      <c r="AY17" s="191"/>
      <c r="AZ17" s="191"/>
      <c r="BD17" s="19"/>
      <c r="BE17" s="19"/>
      <c r="BF17" s="191"/>
      <c r="BG17" s="19"/>
      <c r="BH17" s="191"/>
      <c r="BI17" s="19"/>
      <c r="BJ17" s="191"/>
      <c r="BM17" s="19"/>
      <c r="BN17" s="19"/>
      <c r="BO17" s="19"/>
      <c r="BQ17" s="19"/>
      <c r="BR17" s="191"/>
      <c r="BS17" s="191"/>
      <c r="BT17" s="191"/>
      <c r="BU17" s="191"/>
      <c r="BV17" s="191"/>
      <c r="BX17" s="138"/>
      <c r="BY17" s="19"/>
      <c r="CA17" s="191"/>
      <c r="CB17" s="191"/>
      <c r="CC17" s="191"/>
      <c r="CD17" s="191"/>
      <c r="CE17" s="19"/>
      <c r="CF17" s="19"/>
      <c r="CG17" s="19"/>
      <c r="CN17" s="19"/>
      <c r="CO17" s="191"/>
      <c r="CP17" s="191"/>
      <c r="CQ17" s="191"/>
      <c r="CS17" s="19"/>
      <c r="CT17" s="191"/>
      <c r="DE17" s="191"/>
      <c r="DF17" s="191"/>
      <c r="DG17" s="191"/>
      <c r="DH17" s="19"/>
      <c r="DI17" s="19"/>
      <c r="DM17" s="191"/>
      <c r="DN17" s="191"/>
      <c r="DO17" s="191"/>
      <c r="DP17" s="19"/>
      <c r="DQ17" s="19"/>
      <c r="DR17" s="19"/>
      <c r="DV17" s="19"/>
      <c r="DX17" s="19"/>
      <c r="DY17" s="19"/>
      <c r="DZ17" s="19"/>
      <c r="EB17" s="19"/>
      <c r="EC17" s="19"/>
      <c r="ED17" s="19"/>
      <c r="EF17" s="191"/>
      <c r="EG17" s="191"/>
      <c r="ES17" s="191"/>
      <c r="EW17" s="19"/>
      <c r="EX17" s="19"/>
      <c r="FB17" s="19"/>
      <c r="FC17" s="19"/>
      <c r="FE17" s="191"/>
      <c r="FF17" s="19"/>
      <c r="FG17" s="191"/>
      <c r="FI17" s="19"/>
      <c r="FJ17" s="19"/>
      <c r="FK17" s="19"/>
      <c r="FL17" s="19"/>
      <c r="FM17" s="19"/>
      <c r="FN17" s="19"/>
      <c r="FT17" s="19"/>
      <c r="FU17" s="19"/>
      <c r="FV17" s="19"/>
      <c r="GH17" s="19"/>
      <c r="GI17" s="19"/>
      <c r="GK17" s="191"/>
    </row>
    <row r="18" spans="1:191" ht="9.75" customHeight="1">
      <c r="A18" s="19"/>
      <c r="B18" s="19"/>
      <c r="D18" s="191"/>
      <c r="E18" s="191"/>
      <c r="F18" s="191"/>
      <c r="G18" s="191"/>
      <c r="I18" s="138"/>
      <c r="J18" s="138"/>
      <c r="K18" s="138"/>
      <c r="L18" s="191"/>
      <c r="M18" s="138"/>
      <c r="R18" s="138"/>
      <c r="T18" s="19"/>
      <c r="U18" s="191"/>
      <c r="V18" s="191"/>
      <c r="AB18" s="191"/>
      <c r="AE18" s="19"/>
      <c r="AF18" s="19"/>
      <c r="AG18" s="19"/>
      <c r="AI18" s="191"/>
      <c r="AJ18" s="191"/>
      <c r="AN18" s="191"/>
      <c r="AO18" s="191"/>
      <c r="AP18" s="191"/>
      <c r="AQ18" s="191"/>
      <c r="AR18" s="19"/>
      <c r="AS18" s="191"/>
      <c r="AT18" s="191"/>
      <c r="AU18" s="19"/>
      <c r="AZ18" s="191"/>
      <c r="BD18" s="19"/>
      <c r="BE18" s="19"/>
      <c r="BF18" s="191"/>
      <c r="BG18" s="191"/>
      <c r="BH18" s="191"/>
      <c r="BI18" s="191"/>
      <c r="BJ18" s="19"/>
      <c r="BM18" s="19"/>
      <c r="BN18" s="19"/>
      <c r="BO18" s="19"/>
      <c r="BQ18" s="19"/>
      <c r="BR18" s="191"/>
      <c r="BS18" s="191"/>
      <c r="BU18" s="191"/>
      <c r="BX18" s="138"/>
      <c r="BY18" s="19"/>
      <c r="CA18" s="191"/>
      <c r="CB18" s="191"/>
      <c r="CC18" s="191"/>
      <c r="CD18" s="191"/>
      <c r="CE18" s="19"/>
      <c r="CF18" s="19"/>
      <c r="CG18" s="19"/>
      <c r="CM18" s="19"/>
      <c r="CO18" s="191"/>
      <c r="CP18" s="191"/>
      <c r="CS18" s="19"/>
      <c r="DE18" s="191"/>
      <c r="DF18" s="191"/>
      <c r="DG18" s="19"/>
      <c r="DH18" s="19"/>
      <c r="DI18" s="19"/>
      <c r="DM18" s="191"/>
      <c r="DN18" s="191"/>
      <c r="DO18" s="191"/>
      <c r="DQ18" s="19"/>
      <c r="DR18" s="19"/>
      <c r="DV18" s="19"/>
      <c r="DX18" s="19"/>
      <c r="DY18" s="19"/>
      <c r="EB18" s="19"/>
      <c r="EC18" s="19"/>
      <c r="ED18" s="19"/>
      <c r="EF18" s="191"/>
      <c r="EG18" s="191"/>
      <c r="ES18" s="191"/>
      <c r="EW18" s="19"/>
      <c r="EX18" s="19"/>
      <c r="FB18" s="19"/>
      <c r="FC18" s="19"/>
      <c r="FD18" s="19"/>
      <c r="FE18" s="191"/>
      <c r="FF18" s="19"/>
      <c r="FG18" s="191"/>
      <c r="FI18" s="19"/>
      <c r="FJ18" s="19"/>
      <c r="FL18" s="19"/>
      <c r="FM18" s="19"/>
      <c r="FN18" s="19"/>
      <c r="FT18" s="19"/>
      <c r="FU18" s="19"/>
      <c r="FV18" s="19"/>
      <c r="GH18" s="19"/>
      <c r="GI18" s="19"/>
    </row>
    <row r="19" spans="2:191" ht="9.75" customHeight="1">
      <c r="B19" s="19"/>
      <c r="C19" s="19"/>
      <c r="D19" s="191"/>
      <c r="E19" s="191"/>
      <c r="F19" s="191"/>
      <c r="G19" s="191"/>
      <c r="M19" s="138"/>
      <c r="T19" s="19"/>
      <c r="U19" s="191"/>
      <c r="V19" s="191"/>
      <c r="AC19" s="191"/>
      <c r="AE19" s="19"/>
      <c r="AF19" s="19"/>
      <c r="AG19" s="19"/>
      <c r="AI19" s="191"/>
      <c r="AN19" s="191"/>
      <c r="AO19" s="191"/>
      <c r="AP19" s="191"/>
      <c r="AQ19" s="191"/>
      <c r="AR19" s="19"/>
      <c r="AS19" s="191"/>
      <c r="AT19" s="19"/>
      <c r="AU19" s="19"/>
      <c r="AZ19" s="191"/>
      <c r="BA19" s="191"/>
      <c r="BD19" s="19"/>
      <c r="BE19" s="19"/>
      <c r="BF19" s="19"/>
      <c r="BG19" s="191"/>
      <c r="BH19" s="191"/>
      <c r="BI19" s="19"/>
      <c r="BN19" s="191"/>
      <c r="BO19" s="19"/>
      <c r="BP19" s="19"/>
      <c r="BQ19" s="19"/>
      <c r="BR19" s="191"/>
      <c r="BS19" s="19"/>
      <c r="BT19" s="191"/>
      <c r="BX19" s="19"/>
      <c r="BY19" s="19"/>
      <c r="CA19" s="191"/>
      <c r="CB19" s="191"/>
      <c r="CC19" s="191"/>
      <c r="CD19" s="191"/>
      <c r="CE19" s="19"/>
      <c r="CF19" s="19"/>
      <c r="CG19" s="19"/>
      <c r="CN19" s="19"/>
      <c r="CO19" s="191"/>
      <c r="CP19" s="19"/>
      <c r="CS19" s="19"/>
      <c r="DE19" s="191"/>
      <c r="DG19" s="19"/>
      <c r="DH19" s="19"/>
      <c r="DI19" s="19"/>
      <c r="DM19" s="191"/>
      <c r="DN19" s="191"/>
      <c r="DO19" s="191"/>
      <c r="DQ19" s="19"/>
      <c r="DR19" s="19"/>
      <c r="DU19" s="19"/>
      <c r="DV19" s="19"/>
      <c r="DW19" s="19"/>
      <c r="DX19" s="19"/>
      <c r="DY19" s="19"/>
      <c r="EA19" s="19"/>
      <c r="EC19" s="19"/>
      <c r="ED19" s="19"/>
      <c r="EF19" s="191"/>
      <c r="EG19" s="191"/>
      <c r="EW19" s="19"/>
      <c r="EX19" s="19"/>
      <c r="FB19" s="19"/>
      <c r="FC19" s="19"/>
      <c r="FD19" s="19"/>
      <c r="FE19" s="191"/>
      <c r="FF19" s="191"/>
      <c r="FG19" s="191"/>
      <c r="FI19" s="19"/>
      <c r="FJ19" s="19"/>
      <c r="FK19" s="19"/>
      <c r="FL19" s="19"/>
      <c r="FM19" s="19"/>
      <c r="FU19" s="19"/>
      <c r="GH19" s="19"/>
      <c r="GI19" s="19"/>
    </row>
    <row r="20" spans="4:191" ht="9.75" customHeight="1">
      <c r="D20" s="19"/>
      <c r="E20" s="191"/>
      <c r="F20" s="191"/>
      <c r="G20" s="191"/>
      <c r="M20" s="138"/>
      <c r="T20" s="19"/>
      <c r="V20" s="191"/>
      <c r="AB20" s="191"/>
      <c r="AE20" s="19"/>
      <c r="AF20" s="19"/>
      <c r="AG20" s="19"/>
      <c r="AI20" s="191"/>
      <c r="AN20" s="191"/>
      <c r="AO20" s="191"/>
      <c r="AP20" s="191"/>
      <c r="AQ20" s="191"/>
      <c r="AR20" s="191"/>
      <c r="AS20" s="19"/>
      <c r="AT20" s="19"/>
      <c r="AU20" s="19"/>
      <c r="BD20" s="19"/>
      <c r="BE20" s="19"/>
      <c r="BF20" s="191"/>
      <c r="BG20" s="191"/>
      <c r="BH20" s="191"/>
      <c r="BI20" s="19"/>
      <c r="BN20" s="191"/>
      <c r="BO20" s="19"/>
      <c r="BP20" s="19"/>
      <c r="BQ20" s="19"/>
      <c r="BR20" s="19"/>
      <c r="BT20" s="191"/>
      <c r="BX20" s="19"/>
      <c r="BY20" s="19"/>
      <c r="CB20" s="191"/>
      <c r="CC20" s="191"/>
      <c r="CD20" s="191"/>
      <c r="CE20" s="19"/>
      <c r="CF20" s="19"/>
      <c r="CG20" s="19"/>
      <c r="CN20" s="19"/>
      <c r="CO20" s="19"/>
      <c r="CS20" s="19"/>
      <c r="DG20" s="19"/>
      <c r="DH20" s="19"/>
      <c r="DI20" s="19"/>
      <c r="DN20" s="191"/>
      <c r="DO20" s="191"/>
      <c r="DP20" s="19"/>
      <c r="DQ20" s="19"/>
      <c r="DR20" s="19"/>
      <c r="DU20" s="19"/>
      <c r="DV20" s="19"/>
      <c r="DW20" s="19"/>
      <c r="DX20" s="19"/>
      <c r="DY20" s="19"/>
      <c r="EA20" s="19"/>
      <c r="EB20" s="19"/>
      <c r="EC20" s="19"/>
      <c r="ED20" s="19"/>
      <c r="EF20" s="191"/>
      <c r="EG20" s="191"/>
      <c r="EW20" s="19"/>
      <c r="EX20" s="19"/>
      <c r="FB20" s="19"/>
      <c r="FC20" s="19"/>
      <c r="FD20" s="19"/>
      <c r="FE20" s="19"/>
      <c r="FF20" s="191"/>
      <c r="FI20" s="19"/>
      <c r="FJ20" s="19"/>
      <c r="FK20" s="19"/>
      <c r="FL20" s="19"/>
      <c r="FM20" s="19"/>
      <c r="FU20" s="19"/>
      <c r="GH20" s="19"/>
      <c r="GI20" s="19"/>
    </row>
    <row r="21" spans="5:191" ht="9.75" customHeight="1">
      <c r="E21" s="191"/>
      <c r="F21" s="191"/>
      <c r="G21" s="19"/>
      <c r="M21" s="138"/>
      <c r="T21" s="19"/>
      <c r="V21" s="191"/>
      <c r="AE21" s="19"/>
      <c r="AG21" s="19"/>
      <c r="AH21" s="19"/>
      <c r="AI21" s="191"/>
      <c r="AN21" s="191"/>
      <c r="AO21" s="191"/>
      <c r="AP21" s="191"/>
      <c r="AQ21" s="191"/>
      <c r="AR21" s="19"/>
      <c r="AS21" s="19"/>
      <c r="AU21" s="19"/>
      <c r="BD21" s="19"/>
      <c r="BE21" s="19"/>
      <c r="BF21" s="191"/>
      <c r="BG21" s="191"/>
      <c r="BH21" s="19"/>
      <c r="BI21" s="19"/>
      <c r="BN21" s="19"/>
      <c r="BO21" s="19"/>
      <c r="BP21" s="19"/>
      <c r="BR21" s="19"/>
      <c r="BS21" s="191"/>
      <c r="BX21" s="19"/>
      <c r="CB21" s="191"/>
      <c r="CC21" s="191"/>
      <c r="CE21" s="19"/>
      <c r="CF21" s="19"/>
      <c r="CG21" s="19"/>
      <c r="CM21" s="19"/>
      <c r="CN21" s="19"/>
      <c r="CO21" s="19"/>
      <c r="CS21" s="19"/>
      <c r="DG21" s="19"/>
      <c r="DH21" s="19"/>
      <c r="DI21" s="19"/>
      <c r="DN21" s="191"/>
      <c r="DO21" s="191"/>
      <c r="DP21" s="19"/>
      <c r="DQ21" s="19"/>
      <c r="DR21" s="19"/>
      <c r="DU21" s="19"/>
      <c r="DV21" s="19"/>
      <c r="DW21" s="19"/>
      <c r="DX21" s="19"/>
      <c r="EA21" s="19"/>
      <c r="EB21" s="19"/>
      <c r="EF21" s="191"/>
      <c r="EW21" s="19"/>
      <c r="EX21" s="19"/>
      <c r="FB21" s="19"/>
      <c r="FC21" s="19"/>
      <c r="FD21" s="19"/>
      <c r="FE21" s="19"/>
      <c r="FF21" s="191"/>
      <c r="FI21" s="19"/>
      <c r="FJ21" s="19"/>
      <c r="FK21" s="19"/>
      <c r="FL21" s="19"/>
      <c r="FM21" s="19"/>
      <c r="FU21" s="19"/>
      <c r="GH21" s="19"/>
      <c r="GI21" s="19"/>
    </row>
    <row r="22" spans="5:191" ht="9.75" customHeight="1">
      <c r="E22" s="191"/>
      <c r="F22" s="19"/>
      <c r="G22" s="19"/>
      <c r="M22" s="138"/>
      <c r="S22" s="19"/>
      <c r="T22" s="19"/>
      <c r="V22" s="191"/>
      <c r="AE22" s="19"/>
      <c r="AF22" s="19"/>
      <c r="AG22" s="19"/>
      <c r="AH22" s="19"/>
      <c r="AI22" s="191"/>
      <c r="AN22" s="191"/>
      <c r="AO22" s="19"/>
      <c r="AP22" s="191"/>
      <c r="AQ22" s="19"/>
      <c r="AR22" s="19"/>
      <c r="AS22" s="19"/>
      <c r="AT22" s="19"/>
      <c r="BD22" s="19"/>
      <c r="BE22" s="19"/>
      <c r="BF22" s="191"/>
      <c r="BG22" s="19"/>
      <c r="BH22" s="19"/>
      <c r="BI22" s="19"/>
      <c r="BN22" s="19"/>
      <c r="BO22" s="19"/>
      <c r="BP22" s="19"/>
      <c r="BR22" s="191"/>
      <c r="BX22" s="19"/>
      <c r="CC22" s="191"/>
      <c r="CD22" s="191"/>
      <c r="CE22" s="19"/>
      <c r="CF22" s="19"/>
      <c r="CG22" s="19"/>
      <c r="CN22" s="19"/>
      <c r="CO22" s="19"/>
      <c r="CS22" s="19"/>
      <c r="DG22" s="19"/>
      <c r="DH22" s="19"/>
      <c r="DI22" s="19"/>
      <c r="DN22" s="191"/>
      <c r="DO22" s="191"/>
      <c r="DP22" s="19"/>
      <c r="DQ22" s="19"/>
      <c r="DR22" s="19"/>
      <c r="DT22" s="19"/>
      <c r="DU22" s="19"/>
      <c r="DV22" s="19"/>
      <c r="DW22" s="19"/>
      <c r="DX22" s="19"/>
      <c r="EA22" s="19"/>
      <c r="EB22" s="19"/>
      <c r="EF22" s="191"/>
      <c r="EW22" s="19"/>
      <c r="EX22" s="19"/>
      <c r="FB22" s="19"/>
      <c r="FC22" s="19"/>
      <c r="FD22" s="19"/>
      <c r="FE22" s="19"/>
      <c r="FF22" s="191"/>
      <c r="FI22" s="19"/>
      <c r="FJ22" s="19"/>
      <c r="FK22" s="19"/>
      <c r="FL22" s="19"/>
      <c r="FM22" s="19"/>
      <c r="FU22" s="19"/>
      <c r="GH22" s="19"/>
      <c r="GI22" s="19"/>
    </row>
    <row r="23" spans="5:191" ht="9.75" customHeight="1">
      <c r="E23" s="191"/>
      <c r="F23" s="191"/>
      <c r="M23" s="138"/>
      <c r="T23" s="19"/>
      <c r="AE23" s="19"/>
      <c r="AF23" s="19"/>
      <c r="AH23" s="19"/>
      <c r="AN23" s="19"/>
      <c r="AO23" s="191"/>
      <c r="AP23" s="19"/>
      <c r="AR23" s="19"/>
      <c r="BD23" s="19"/>
      <c r="BE23" s="19"/>
      <c r="BF23" s="191"/>
      <c r="BG23" s="19"/>
      <c r="BH23" s="19"/>
      <c r="BN23" s="19"/>
      <c r="BO23" s="19"/>
      <c r="BQ23" s="19"/>
      <c r="BX23" s="19"/>
      <c r="CC23" s="191"/>
      <c r="CD23" s="191"/>
      <c r="CE23" s="19"/>
      <c r="CF23" s="19"/>
      <c r="CG23" s="19"/>
      <c r="CN23" s="19"/>
      <c r="CO23" s="19"/>
      <c r="CS23" s="19"/>
      <c r="DG23" s="19"/>
      <c r="DH23" s="19"/>
      <c r="DI23" s="19"/>
      <c r="DO23" s="191"/>
      <c r="DP23" s="19"/>
      <c r="DQ23" s="19"/>
      <c r="DR23" s="19"/>
      <c r="DT23" s="19"/>
      <c r="DU23" s="19"/>
      <c r="DV23" s="19"/>
      <c r="DW23" s="19"/>
      <c r="DX23" s="19"/>
      <c r="DZ23" s="19"/>
      <c r="EA23" s="19"/>
      <c r="EF23" s="191"/>
      <c r="EW23" s="19"/>
      <c r="EX23" s="19"/>
      <c r="FB23" s="19"/>
      <c r="FC23" s="19"/>
      <c r="FD23" s="19"/>
      <c r="FE23" s="19"/>
      <c r="FF23" s="191"/>
      <c r="FG23" s="191"/>
      <c r="FI23" s="19"/>
      <c r="FJ23" s="19"/>
      <c r="FK23" s="19"/>
      <c r="FL23" s="19"/>
      <c r="FU23" s="19"/>
      <c r="GH23" s="19"/>
      <c r="GI23" s="19"/>
    </row>
    <row r="24" spans="5:190" ht="9.75" customHeight="1">
      <c r="E24" s="191"/>
      <c r="F24" s="191"/>
      <c r="G24" s="19"/>
      <c r="M24" s="138"/>
      <c r="T24" s="19"/>
      <c r="AF24" s="19"/>
      <c r="AG24" s="19"/>
      <c r="AH24" s="19"/>
      <c r="AN24" s="19"/>
      <c r="AO24" s="19"/>
      <c r="AP24" s="19"/>
      <c r="AQ24" s="19"/>
      <c r="AR24" s="19"/>
      <c r="BC24" s="19"/>
      <c r="BD24" s="19"/>
      <c r="BE24" s="19"/>
      <c r="BF24" s="19"/>
      <c r="BG24" s="19"/>
      <c r="BH24" s="19"/>
      <c r="BN24" s="19"/>
      <c r="BO24" s="19"/>
      <c r="BQ24" s="19"/>
      <c r="BX24" s="19"/>
      <c r="CC24" s="191"/>
      <c r="CD24" s="191"/>
      <c r="CE24" s="19"/>
      <c r="CF24" s="19"/>
      <c r="CG24" s="19"/>
      <c r="CN24" s="19"/>
      <c r="CS24" s="19"/>
      <c r="DG24" s="19"/>
      <c r="DH24" s="19"/>
      <c r="DI24" s="19"/>
      <c r="DN24" s="19"/>
      <c r="DO24" s="19"/>
      <c r="DP24" s="19"/>
      <c r="DQ24" s="19"/>
      <c r="DU24" s="19"/>
      <c r="DV24" s="19"/>
      <c r="DW24" s="19"/>
      <c r="DY24" s="19"/>
      <c r="DZ24" s="19"/>
      <c r="EA24" s="19"/>
      <c r="EG24" s="191"/>
      <c r="EW24" s="19"/>
      <c r="EX24" s="19"/>
      <c r="FB24" s="19"/>
      <c r="FC24" s="19"/>
      <c r="FD24" s="19"/>
      <c r="FE24" s="19"/>
      <c r="FG24" s="191"/>
      <c r="FI24" s="19"/>
      <c r="FJ24" s="19"/>
      <c r="FK24" s="19"/>
      <c r="FL24" s="19"/>
      <c r="FU24" s="19"/>
      <c r="GH24" s="19"/>
    </row>
    <row r="25" spans="5:190" ht="9.75" customHeight="1">
      <c r="E25" s="191"/>
      <c r="M25" s="138"/>
      <c r="S25" s="19"/>
      <c r="T25" s="19"/>
      <c r="AE25" s="19"/>
      <c r="AF25" s="19"/>
      <c r="AG25" s="19"/>
      <c r="AN25" s="19"/>
      <c r="AO25" s="19"/>
      <c r="AQ25" s="19"/>
      <c r="BD25" s="19"/>
      <c r="BE25" s="19"/>
      <c r="BF25" s="19"/>
      <c r="BG25" s="19"/>
      <c r="BN25" s="19"/>
      <c r="BO25" s="19"/>
      <c r="BP25" s="19"/>
      <c r="BQ25" s="19"/>
      <c r="CD25" s="191"/>
      <c r="CE25" s="19"/>
      <c r="CF25" s="19"/>
      <c r="CG25" s="19"/>
      <c r="CM25" s="19"/>
      <c r="CN25" s="19"/>
      <c r="CS25" s="19"/>
      <c r="DG25" s="19"/>
      <c r="DH25" s="19"/>
      <c r="DN25" s="19"/>
      <c r="DO25" s="19"/>
      <c r="DP25" s="19"/>
      <c r="DQ25" s="19"/>
      <c r="DT25" s="19"/>
      <c r="DV25" s="19"/>
      <c r="DW25" s="19"/>
      <c r="DY25" s="19"/>
      <c r="DZ25" s="19"/>
      <c r="EG25" s="191"/>
      <c r="EW25" s="19"/>
      <c r="FB25" s="19"/>
      <c r="FC25" s="19"/>
      <c r="FD25" s="19"/>
      <c r="FI25" s="19"/>
      <c r="FJ25" s="19"/>
      <c r="FK25" s="19"/>
      <c r="FL25" s="19"/>
      <c r="FU25" s="19"/>
      <c r="GH25" s="19"/>
    </row>
    <row r="26" spans="5:190" ht="9.75" customHeight="1">
      <c r="E26" s="191"/>
      <c r="F26" s="191"/>
      <c r="T26" s="19"/>
      <c r="AE26" s="19"/>
      <c r="AF26" s="19"/>
      <c r="AN26" s="19"/>
      <c r="AO26" s="19"/>
      <c r="AP26" s="19"/>
      <c r="BD26" s="19"/>
      <c r="BE26" s="19"/>
      <c r="BF26" s="19"/>
      <c r="BG26" s="19"/>
      <c r="BN26" s="19"/>
      <c r="BP26" s="19"/>
      <c r="CD26" s="191"/>
      <c r="CE26" s="19"/>
      <c r="CF26" s="19"/>
      <c r="CR26" s="19"/>
      <c r="DG26" s="19"/>
      <c r="DH26" s="19"/>
      <c r="DN26" s="19"/>
      <c r="DO26" s="19"/>
      <c r="DP26" s="19"/>
      <c r="DU26" s="19"/>
      <c r="DV26" s="19"/>
      <c r="DY26" s="19"/>
      <c r="EG26" s="191"/>
      <c r="EW26" s="19"/>
      <c r="FB26" s="19"/>
      <c r="FC26" s="19"/>
      <c r="FI26" s="19"/>
      <c r="FJ26" s="19"/>
      <c r="FK26" s="19"/>
      <c r="FU26" s="19"/>
      <c r="GH26" s="19"/>
    </row>
    <row r="27" spans="20:177" ht="9.75" customHeight="1">
      <c r="T27" s="19"/>
      <c r="AE27" s="19"/>
      <c r="AF27" s="19"/>
      <c r="AN27" s="19"/>
      <c r="AO27" s="19"/>
      <c r="BD27" s="19"/>
      <c r="BE27" s="19"/>
      <c r="BF27" s="19"/>
      <c r="BO27" s="19"/>
      <c r="CD27" s="19"/>
      <c r="CE27" s="19"/>
      <c r="CF27" s="19"/>
      <c r="DG27" s="19"/>
      <c r="DN27" s="19"/>
      <c r="DO27" s="19"/>
      <c r="DT27" s="19"/>
      <c r="DU27" s="19"/>
      <c r="DV27" s="19"/>
      <c r="EW27" s="19"/>
      <c r="FB27" s="19"/>
      <c r="FI27" s="19"/>
      <c r="FJ27" s="19"/>
      <c r="FT27" s="19"/>
      <c r="FU27" s="19"/>
    </row>
    <row r="28" spans="19:176" ht="9.75" customHeight="1">
      <c r="S28" s="19"/>
      <c r="T28" s="19"/>
      <c r="AE28" s="19"/>
      <c r="AN28" s="19"/>
      <c r="BD28" s="19"/>
      <c r="BE28" s="19"/>
      <c r="BN28" s="19"/>
      <c r="BO28" s="19"/>
      <c r="CD28" s="19"/>
      <c r="CE28" s="19"/>
      <c r="DG28" s="19"/>
      <c r="DT28" s="19"/>
      <c r="DU28" s="19"/>
      <c r="FI28" s="19"/>
      <c r="FT28" s="19"/>
    </row>
    <row r="29" spans="56:124" ht="9.75" customHeight="1">
      <c r="BD29" s="19"/>
      <c r="BE29" s="19"/>
      <c r="BN29" s="19"/>
      <c r="CD29" s="19"/>
      <c r="CE29" s="19"/>
      <c r="DT29" s="19"/>
    </row>
    <row r="30" spans="56:57" ht="9.75" customHeight="1">
      <c r="BD30" s="19"/>
      <c r="BE30" s="19"/>
    </row>
  </sheetData>
  <sheetProtection/>
  <mergeCells count="28"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  <mergeCell ref="T6:T7"/>
    <mergeCell ref="GK6:GK7"/>
    <mergeCell ref="J4:J7"/>
    <mergeCell ref="K4:K7"/>
    <mergeCell ref="L4:L7"/>
    <mergeCell ref="M4:M7"/>
    <mergeCell ref="N4:N7"/>
    <mergeCell ref="O4:O7"/>
    <mergeCell ref="GL6:GL7"/>
    <mergeCell ref="GM6:GM7"/>
    <mergeCell ref="A4:C5"/>
    <mergeCell ref="AV6:AV7"/>
    <mergeCell ref="GJ6:GJ7"/>
    <mergeCell ref="ED6:ED7"/>
    <mergeCell ref="P4:P7"/>
    <mergeCell ref="Q4:Q7"/>
    <mergeCell ref="R4:R7"/>
    <mergeCell ref="S5:S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34"/>
  <sheetViews>
    <sheetView showGridLines="0" showZeros="0" zoomScalePageLayoutView="0" workbookViewId="0" topLeftCell="C1">
      <selection activeCell="H17" sqref="H17"/>
    </sheetView>
  </sheetViews>
  <sheetFormatPr defaultColWidth="9.16015625" defaultRowHeight="12.75" customHeight="1"/>
  <cols>
    <col min="1" max="1" width="4.16015625" style="0" customWidth="1"/>
    <col min="2" max="2" width="5.33203125" style="0" customWidth="1"/>
    <col min="3" max="3" width="6" style="0" customWidth="1"/>
    <col min="4" max="4" width="7" style="0" customWidth="1"/>
    <col min="5" max="5" width="12.5" style="0" customWidth="1"/>
    <col min="6" max="6" width="18.83203125" style="0" customWidth="1"/>
    <col min="7" max="7" width="10.160156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</cols>
  <sheetData>
    <row r="1" spans="1:44" ht="25.5" customHeight="1">
      <c r="A1" s="68"/>
      <c r="B1" s="68"/>
      <c r="C1" s="69"/>
      <c r="D1" s="69"/>
      <c r="E1" s="69"/>
      <c r="F1" s="26"/>
      <c r="G1" s="37"/>
      <c r="AR1" s="13" t="s">
        <v>136</v>
      </c>
    </row>
    <row r="2" spans="1:44" ht="25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25.5" customHeight="1">
      <c r="A3" s="41" t="s">
        <v>465</v>
      </c>
      <c r="B3" s="41"/>
      <c r="C3" s="41"/>
      <c r="D3" s="70"/>
      <c r="E3" s="127"/>
      <c r="F3" s="71"/>
      <c r="G3" s="37"/>
      <c r="H3" s="19"/>
      <c r="I3" s="19"/>
      <c r="Q3" s="19"/>
      <c r="X3" s="19"/>
      <c r="Y3" s="19"/>
      <c r="AE3" s="19"/>
      <c r="AR3" s="72" t="s">
        <v>246</v>
      </c>
    </row>
    <row r="4" spans="1:44" ht="25.5" customHeight="1">
      <c r="A4" s="382" t="s">
        <v>502</v>
      </c>
      <c r="B4" s="382"/>
      <c r="C4" s="382"/>
      <c r="D4" s="361" t="s">
        <v>201</v>
      </c>
      <c r="E4" s="361" t="s">
        <v>363</v>
      </c>
      <c r="F4" s="361" t="s">
        <v>399</v>
      </c>
      <c r="G4" s="372" t="s">
        <v>330</v>
      </c>
      <c r="H4" s="74" t="s">
        <v>257</v>
      </c>
      <c r="I4" s="75"/>
      <c r="J4" s="75"/>
      <c r="K4" s="75"/>
      <c r="L4" s="75"/>
      <c r="M4" s="75"/>
      <c r="N4" s="75"/>
      <c r="O4" s="75"/>
      <c r="P4" s="76"/>
      <c r="Q4" s="76"/>
      <c r="R4" s="75"/>
      <c r="S4" s="75"/>
      <c r="T4" s="75"/>
      <c r="U4" s="75"/>
      <c r="V4" s="75"/>
      <c r="W4" s="75"/>
      <c r="X4" s="74" t="s">
        <v>21</v>
      </c>
      <c r="Y4" s="75"/>
      <c r="Z4" s="75"/>
      <c r="AA4" s="77"/>
      <c r="AB4" s="77"/>
      <c r="AC4" s="77"/>
      <c r="AD4" s="77"/>
      <c r="AE4" s="77"/>
      <c r="AF4" s="77"/>
      <c r="AG4" s="77"/>
      <c r="AH4" s="77"/>
      <c r="AI4" s="77"/>
      <c r="AJ4" s="382" t="s">
        <v>315</v>
      </c>
      <c r="AK4" s="382"/>
      <c r="AL4" s="382"/>
      <c r="AM4" s="382"/>
      <c r="AN4" s="382"/>
      <c r="AO4" s="382"/>
      <c r="AP4" s="361" t="s">
        <v>44</v>
      </c>
      <c r="AQ4" s="361" t="s">
        <v>407</v>
      </c>
      <c r="AR4" s="361" t="s">
        <v>17</v>
      </c>
    </row>
    <row r="5" spans="1:44" ht="25.5" customHeight="1">
      <c r="A5" s="416" t="s">
        <v>191</v>
      </c>
      <c r="B5" s="390" t="s">
        <v>335</v>
      </c>
      <c r="C5" s="390" t="s">
        <v>327</v>
      </c>
      <c r="D5" s="361"/>
      <c r="E5" s="361"/>
      <c r="F5" s="361"/>
      <c r="G5" s="361"/>
      <c r="H5" s="380" t="s">
        <v>326</v>
      </c>
      <c r="I5" s="380" t="s">
        <v>425</v>
      </c>
      <c r="J5" s="380" t="s">
        <v>135</v>
      </c>
      <c r="K5" s="380" t="s">
        <v>112</v>
      </c>
      <c r="L5" s="380"/>
      <c r="M5" s="380" t="s">
        <v>409</v>
      </c>
      <c r="N5" s="381" t="s">
        <v>289</v>
      </c>
      <c r="O5" s="384" t="s">
        <v>189</v>
      </c>
      <c r="P5" s="391" t="s">
        <v>340</v>
      </c>
      <c r="Q5" s="392" t="s">
        <v>412</v>
      </c>
      <c r="R5" s="386" t="s">
        <v>12</v>
      </c>
      <c r="S5" s="380" t="s">
        <v>298</v>
      </c>
      <c r="T5" s="380" t="s">
        <v>293</v>
      </c>
      <c r="U5" s="380" t="s">
        <v>89</v>
      </c>
      <c r="V5" s="380" t="s">
        <v>88</v>
      </c>
      <c r="W5" s="380" t="s">
        <v>482</v>
      </c>
      <c r="X5" s="380" t="s">
        <v>326</v>
      </c>
      <c r="Y5" s="380" t="s">
        <v>26</v>
      </c>
      <c r="Z5" s="380" t="s">
        <v>501</v>
      </c>
      <c r="AA5" s="383" t="s">
        <v>48</v>
      </c>
      <c r="AB5" s="383" t="s">
        <v>225</v>
      </c>
      <c r="AC5" s="383" t="s">
        <v>9</v>
      </c>
      <c r="AD5" s="383"/>
      <c r="AE5" s="383"/>
      <c r="AF5" s="361" t="s">
        <v>38</v>
      </c>
      <c r="AG5" s="361" t="s">
        <v>33</v>
      </c>
      <c r="AH5" s="361" t="s">
        <v>393</v>
      </c>
      <c r="AI5" s="361" t="s">
        <v>259</v>
      </c>
      <c r="AJ5" s="361" t="s">
        <v>109</v>
      </c>
      <c r="AK5" s="361" t="s">
        <v>274</v>
      </c>
      <c r="AL5" s="361" t="s">
        <v>325</v>
      </c>
      <c r="AM5" s="361" t="s">
        <v>117</v>
      </c>
      <c r="AN5" s="361" t="s">
        <v>358</v>
      </c>
      <c r="AO5" s="393" t="s">
        <v>380</v>
      </c>
      <c r="AP5" s="361"/>
      <c r="AQ5" s="361"/>
      <c r="AR5" s="361"/>
    </row>
    <row r="6" spans="1:46" ht="37.5" customHeight="1">
      <c r="A6" s="416"/>
      <c r="B6" s="390"/>
      <c r="C6" s="390"/>
      <c r="D6" s="361"/>
      <c r="E6" s="361"/>
      <c r="F6" s="361"/>
      <c r="G6" s="361"/>
      <c r="H6" s="383"/>
      <c r="I6" s="383"/>
      <c r="J6" s="383"/>
      <c r="K6" s="383"/>
      <c r="L6" s="383"/>
      <c r="M6" s="380"/>
      <c r="N6" s="381"/>
      <c r="O6" s="385"/>
      <c r="P6" s="391"/>
      <c r="Q6" s="468"/>
      <c r="R6" s="387"/>
      <c r="S6" s="383"/>
      <c r="T6" s="383"/>
      <c r="U6" s="383"/>
      <c r="V6" s="383"/>
      <c r="W6" s="383"/>
      <c r="X6" s="383"/>
      <c r="Y6" s="383"/>
      <c r="Z6" s="383"/>
      <c r="AA6" s="467"/>
      <c r="AB6" s="467"/>
      <c r="AC6" s="79" t="s">
        <v>256</v>
      </c>
      <c r="AD6" s="79" t="s">
        <v>155</v>
      </c>
      <c r="AE6" s="79" t="s">
        <v>390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93"/>
      <c r="AP6" s="361"/>
      <c r="AQ6" s="361"/>
      <c r="AR6" s="361"/>
      <c r="AS6" s="19"/>
      <c r="AT6" s="19"/>
    </row>
    <row r="7" spans="1:45" ht="20.25" customHeight="1">
      <c r="A7" s="46" t="s">
        <v>307</v>
      </c>
      <c r="B7" s="78" t="s">
        <v>307</v>
      </c>
      <c r="C7" s="78" t="s">
        <v>307</v>
      </c>
      <c r="D7" s="78" t="s">
        <v>307</v>
      </c>
      <c r="E7" s="78" t="s">
        <v>307</v>
      </c>
      <c r="F7" s="28" t="s">
        <v>307</v>
      </c>
      <c r="G7" s="84">
        <v>1</v>
      </c>
      <c r="H7" s="84">
        <v>2</v>
      </c>
      <c r="I7" s="84">
        <v>3</v>
      </c>
      <c r="J7" s="84">
        <v>4</v>
      </c>
      <c r="K7" s="84">
        <v>5</v>
      </c>
      <c r="L7" s="73">
        <v>6</v>
      </c>
      <c r="M7" s="84">
        <v>7</v>
      </c>
      <c r="N7" s="84">
        <v>8</v>
      </c>
      <c r="O7" s="84">
        <v>9</v>
      </c>
      <c r="P7" s="84">
        <v>10</v>
      </c>
      <c r="Q7" s="263">
        <v>11</v>
      </c>
      <c r="R7" s="84">
        <v>12</v>
      </c>
      <c r="S7" s="84">
        <v>13</v>
      </c>
      <c r="T7" s="84">
        <v>14</v>
      </c>
      <c r="U7" s="84">
        <v>15</v>
      </c>
      <c r="V7" s="84">
        <v>16</v>
      </c>
      <c r="W7" s="84">
        <v>17</v>
      </c>
      <c r="X7" s="84">
        <v>18</v>
      </c>
      <c r="Y7" s="84">
        <v>19</v>
      </c>
      <c r="Z7" s="84">
        <v>20</v>
      </c>
      <c r="AA7" s="263">
        <v>21</v>
      </c>
      <c r="AB7" s="263">
        <v>22</v>
      </c>
      <c r="AC7" s="84">
        <v>23</v>
      </c>
      <c r="AD7" s="84">
        <v>24</v>
      </c>
      <c r="AE7" s="84">
        <v>25</v>
      </c>
      <c r="AF7" s="84">
        <v>26</v>
      </c>
      <c r="AG7" s="84">
        <v>27</v>
      </c>
      <c r="AH7" s="84">
        <v>28</v>
      </c>
      <c r="AI7" s="84">
        <v>29</v>
      </c>
      <c r="AJ7" s="85">
        <v>30</v>
      </c>
      <c r="AK7" s="86">
        <v>31</v>
      </c>
      <c r="AL7" s="86">
        <v>32</v>
      </c>
      <c r="AM7" s="86">
        <v>33</v>
      </c>
      <c r="AN7" s="86">
        <v>34</v>
      </c>
      <c r="AO7" s="86">
        <v>35</v>
      </c>
      <c r="AP7" s="86">
        <v>36</v>
      </c>
      <c r="AQ7" s="86">
        <v>37</v>
      </c>
      <c r="AR7" s="84">
        <v>38</v>
      </c>
      <c r="AS7" s="19"/>
    </row>
    <row r="8" spans="1:50" s="52" customFormat="1" ht="20.25" customHeight="1">
      <c r="A8" s="73" t="s">
        <v>109</v>
      </c>
      <c r="B8" s="224"/>
      <c r="C8" s="224"/>
      <c r="D8" s="45"/>
      <c r="E8" s="48"/>
      <c r="F8" s="45"/>
      <c r="G8" s="255">
        <v>434.21</v>
      </c>
      <c r="H8" s="255">
        <v>228.6</v>
      </c>
      <c r="I8" s="255">
        <v>80.96</v>
      </c>
      <c r="J8" s="255">
        <v>39.24</v>
      </c>
      <c r="K8" s="255">
        <v>0</v>
      </c>
      <c r="L8" s="255"/>
      <c r="M8" s="255">
        <v>13.94</v>
      </c>
      <c r="N8" s="255">
        <v>0</v>
      </c>
      <c r="O8" s="255">
        <v>2.77</v>
      </c>
      <c r="P8" s="255">
        <v>23.04</v>
      </c>
      <c r="Q8" s="255">
        <v>5.28</v>
      </c>
      <c r="R8" s="255">
        <v>33.34</v>
      </c>
      <c r="S8" s="255">
        <v>2</v>
      </c>
      <c r="T8" s="255">
        <v>18.08</v>
      </c>
      <c r="U8" s="255">
        <v>0.83</v>
      </c>
      <c r="V8" s="255">
        <v>0.67</v>
      </c>
      <c r="W8" s="255">
        <v>8.45</v>
      </c>
      <c r="X8" s="255">
        <v>36.03</v>
      </c>
      <c r="Y8" s="255">
        <v>0</v>
      </c>
      <c r="Z8" s="255">
        <v>0</v>
      </c>
      <c r="AA8" s="255">
        <v>3.6</v>
      </c>
      <c r="AB8" s="255">
        <v>0</v>
      </c>
      <c r="AC8" s="255">
        <v>0</v>
      </c>
      <c r="AD8" s="255">
        <v>0</v>
      </c>
      <c r="AE8" s="255">
        <v>0</v>
      </c>
      <c r="AF8" s="255">
        <v>24.21</v>
      </c>
      <c r="AG8" s="255">
        <v>0</v>
      </c>
      <c r="AH8" s="305">
        <v>8.22</v>
      </c>
      <c r="AI8" s="255">
        <v>0</v>
      </c>
      <c r="AJ8" s="255">
        <v>13.83</v>
      </c>
      <c r="AK8" s="255">
        <v>5.78</v>
      </c>
      <c r="AL8" s="255">
        <v>3.33</v>
      </c>
      <c r="AM8" s="255">
        <v>4.17</v>
      </c>
      <c r="AN8" s="255">
        <v>0</v>
      </c>
      <c r="AO8" s="255">
        <v>0.55</v>
      </c>
      <c r="AP8" s="255">
        <v>0</v>
      </c>
      <c r="AQ8" s="255">
        <v>155.75</v>
      </c>
      <c r="AR8" s="255">
        <v>0</v>
      </c>
      <c r="AS8" s="245"/>
      <c r="AT8" s="245"/>
      <c r="AU8" s="244"/>
      <c r="AV8" s="244"/>
      <c r="AW8" s="244"/>
      <c r="AX8" s="244"/>
    </row>
    <row r="9" spans="1:47" ht="26.25" customHeight="1">
      <c r="A9" s="354">
        <v>201</v>
      </c>
      <c r="B9" s="355"/>
      <c r="C9" s="355"/>
      <c r="D9" s="356"/>
      <c r="E9" s="357" t="s">
        <v>85</v>
      </c>
      <c r="F9" s="356"/>
      <c r="G9" s="255">
        <v>387.77</v>
      </c>
      <c r="H9" s="255">
        <v>210.52</v>
      </c>
      <c r="I9" s="255">
        <v>80.96</v>
      </c>
      <c r="J9" s="255">
        <v>39.24</v>
      </c>
      <c r="K9" s="255">
        <v>0</v>
      </c>
      <c r="L9" s="21"/>
      <c r="M9" s="255">
        <v>13.94</v>
      </c>
      <c r="N9" s="255">
        <v>0</v>
      </c>
      <c r="O9" s="255">
        <v>2.77</v>
      </c>
      <c r="P9" s="255">
        <v>23.04</v>
      </c>
      <c r="Q9" s="255">
        <v>5.28</v>
      </c>
      <c r="R9" s="255">
        <v>33.34</v>
      </c>
      <c r="S9" s="255">
        <v>2</v>
      </c>
      <c r="T9" s="255">
        <v>0</v>
      </c>
      <c r="U9" s="255">
        <v>0.83</v>
      </c>
      <c r="V9" s="255">
        <v>0.67</v>
      </c>
      <c r="W9" s="255">
        <v>8.45</v>
      </c>
      <c r="X9" s="255">
        <v>8.22</v>
      </c>
      <c r="Y9" s="255">
        <v>0</v>
      </c>
      <c r="Z9" s="255">
        <v>0</v>
      </c>
      <c r="AA9" s="255">
        <v>0</v>
      </c>
      <c r="AB9" s="255">
        <v>0</v>
      </c>
      <c r="AC9" s="255">
        <v>0</v>
      </c>
      <c r="AD9" s="255">
        <v>0</v>
      </c>
      <c r="AE9" s="255">
        <v>0</v>
      </c>
      <c r="AF9" s="255">
        <v>0</v>
      </c>
      <c r="AG9" s="255">
        <v>0</v>
      </c>
      <c r="AH9" s="305">
        <v>8.22</v>
      </c>
      <c r="AI9" s="255">
        <v>0</v>
      </c>
      <c r="AJ9" s="255">
        <v>13.28</v>
      </c>
      <c r="AK9" s="255">
        <v>5.78</v>
      </c>
      <c r="AL9" s="255">
        <v>3.33</v>
      </c>
      <c r="AM9" s="255">
        <v>4.17</v>
      </c>
      <c r="AN9" s="255">
        <v>0</v>
      </c>
      <c r="AO9" s="255">
        <v>0</v>
      </c>
      <c r="AP9" s="255">
        <v>0</v>
      </c>
      <c r="AQ9" s="255">
        <v>155.75</v>
      </c>
      <c r="AR9" s="255">
        <v>0</v>
      </c>
      <c r="AS9" s="19"/>
      <c r="AT9" s="19"/>
      <c r="AU9" s="19"/>
    </row>
    <row r="10" spans="1:45" ht="20.25" customHeight="1">
      <c r="A10" s="354"/>
      <c r="B10" s="355" t="s">
        <v>362</v>
      </c>
      <c r="C10" s="355"/>
      <c r="D10" s="356"/>
      <c r="E10" s="357" t="s">
        <v>69</v>
      </c>
      <c r="F10" s="356"/>
      <c r="G10" s="255">
        <v>387.77</v>
      </c>
      <c r="H10" s="255">
        <v>210.52</v>
      </c>
      <c r="I10" s="255">
        <v>80.96</v>
      </c>
      <c r="J10" s="255">
        <v>39.24</v>
      </c>
      <c r="K10" s="255">
        <v>0</v>
      </c>
      <c r="L10" s="19"/>
      <c r="M10" s="255">
        <v>13.94</v>
      </c>
      <c r="N10" s="255">
        <v>0</v>
      </c>
      <c r="O10" s="255">
        <v>2.77</v>
      </c>
      <c r="P10" s="255">
        <v>23.04</v>
      </c>
      <c r="Q10" s="255">
        <v>5.28</v>
      </c>
      <c r="R10" s="255">
        <v>33.34</v>
      </c>
      <c r="S10" s="255">
        <v>2</v>
      </c>
      <c r="T10" s="255">
        <v>0</v>
      </c>
      <c r="U10" s="255">
        <v>0.83</v>
      </c>
      <c r="V10" s="255">
        <v>0.67</v>
      </c>
      <c r="W10" s="255">
        <v>8.45</v>
      </c>
      <c r="X10" s="255">
        <v>8.22</v>
      </c>
      <c r="Y10" s="255">
        <v>0</v>
      </c>
      <c r="Z10" s="255">
        <v>0</v>
      </c>
      <c r="AA10" s="255">
        <v>0</v>
      </c>
      <c r="AB10" s="255">
        <v>0</v>
      </c>
      <c r="AC10" s="255">
        <v>0</v>
      </c>
      <c r="AD10" s="255">
        <v>0</v>
      </c>
      <c r="AE10" s="255">
        <v>0</v>
      </c>
      <c r="AF10" s="255">
        <v>0</v>
      </c>
      <c r="AG10" s="255">
        <v>0</v>
      </c>
      <c r="AH10" s="305">
        <v>8.22</v>
      </c>
      <c r="AI10" s="255">
        <v>0</v>
      </c>
      <c r="AJ10" s="255">
        <v>13.28</v>
      </c>
      <c r="AK10" s="255">
        <v>5.78</v>
      </c>
      <c r="AL10" s="255">
        <v>3.33</v>
      </c>
      <c r="AM10" s="255">
        <v>4.17</v>
      </c>
      <c r="AN10" s="255">
        <v>0</v>
      </c>
      <c r="AO10" s="255">
        <v>0</v>
      </c>
      <c r="AP10" s="255">
        <v>0</v>
      </c>
      <c r="AQ10" s="255">
        <v>155.75</v>
      </c>
      <c r="AR10" s="255">
        <v>0</v>
      </c>
      <c r="AS10" s="19"/>
    </row>
    <row r="11" spans="1:45" ht="20.25" customHeight="1">
      <c r="A11" s="354"/>
      <c r="B11" s="355"/>
      <c r="C11" s="355" t="s">
        <v>366</v>
      </c>
      <c r="D11" s="356"/>
      <c r="E11" s="357" t="s">
        <v>351</v>
      </c>
      <c r="F11" s="356"/>
      <c r="G11" s="255">
        <v>232.02</v>
      </c>
      <c r="H11" s="255">
        <v>210.52</v>
      </c>
      <c r="I11" s="255">
        <v>80.96</v>
      </c>
      <c r="J11" s="255">
        <v>39.24</v>
      </c>
      <c r="K11" s="255">
        <v>0</v>
      </c>
      <c r="L11" s="19"/>
      <c r="M11" s="255">
        <v>13.94</v>
      </c>
      <c r="N11" s="255">
        <v>0</v>
      </c>
      <c r="O11" s="255">
        <v>2.77</v>
      </c>
      <c r="P11" s="255">
        <v>23.04</v>
      </c>
      <c r="Q11" s="255">
        <v>5.28</v>
      </c>
      <c r="R11" s="255">
        <v>33.34</v>
      </c>
      <c r="S11" s="255">
        <v>2</v>
      </c>
      <c r="T11" s="255">
        <v>0</v>
      </c>
      <c r="U11" s="255">
        <v>0.83</v>
      </c>
      <c r="V11" s="255">
        <v>0.67</v>
      </c>
      <c r="W11" s="255">
        <v>8.45</v>
      </c>
      <c r="X11" s="255">
        <v>8.22</v>
      </c>
      <c r="Y11" s="255">
        <v>0</v>
      </c>
      <c r="Z11" s="255">
        <v>0</v>
      </c>
      <c r="AA11" s="255">
        <v>0</v>
      </c>
      <c r="AB11" s="255">
        <v>0</v>
      </c>
      <c r="AC11" s="255">
        <v>0</v>
      </c>
      <c r="AD11" s="255">
        <v>0</v>
      </c>
      <c r="AE11" s="255">
        <v>0</v>
      </c>
      <c r="AF11" s="255">
        <v>0</v>
      </c>
      <c r="AG11" s="255">
        <v>0</v>
      </c>
      <c r="AH11" s="305">
        <v>8.22</v>
      </c>
      <c r="AI11" s="255">
        <v>0</v>
      </c>
      <c r="AJ11" s="255">
        <v>13.28</v>
      </c>
      <c r="AK11" s="255">
        <v>5.78</v>
      </c>
      <c r="AL11" s="255">
        <v>3.33</v>
      </c>
      <c r="AM11" s="255">
        <v>4.17</v>
      </c>
      <c r="AN11" s="255">
        <v>0</v>
      </c>
      <c r="AO11" s="255">
        <v>0</v>
      </c>
      <c r="AP11" s="255">
        <v>0</v>
      </c>
      <c r="AQ11" s="255">
        <v>0</v>
      </c>
      <c r="AR11" s="255">
        <v>0</v>
      </c>
      <c r="AS11" s="19"/>
    </row>
    <row r="12" spans="1:45" ht="20.25" customHeight="1">
      <c r="A12" s="354">
        <v>201</v>
      </c>
      <c r="B12" s="355" t="s">
        <v>190</v>
      </c>
      <c r="C12" s="355" t="s">
        <v>192</v>
      </c>
      <c r="D12" s="356">
        <v>106001</v>
      </c>
      <c r="E12" s="357" t="s">
        <v>303</v>
      </c>
      <c r="F12" s="356" t="s">
        <v>406</v>
      </c>
      <c r="G12" s="255">
        <v>232.02</v>
      </c>
      <c r="H12" s="255">
        <v>210.52</v>
      </c>
      <c r="I12" s="255">
        <v>80.96</v>
      </c>
      <c r="J12" s="255">
        <v>39.24</v>
      </c>
      <c r="K12" s="255">
        <v>0</v>
      </c>
      <c r="L12" s="19"/>
      <c r="M12" s="255">
        <v>13.94</v>
      </c>
      <c r="N12" s="255">
        <v>0</v>
      </c>
      <c r="O12" s="255">
        <v>2.77</v>
      </c>
      <c r="P12" s="255">
        <v>23.04</v>
      </c>
      <c r="Q12" s="255">
        <v>5.28</v>
      </c>
      <c r="R12" s="255">
        <v>33.34</v>
      </c>
      <c r="S12" s="255">
        <v>2</v>
      </c>
      <c r="T12" s="255">
        <v>0</v>
      </c>
      <c r="U12" s="255">
        <v>0.83</v>
      </c>
      <c r="V12" s="255">
        <v>0.67</v>
      </c>
      <c r="W12" s="255">
        <v>8.45</v>
      </c>
      <c r="X12" s="255">
        <v>8.22</v>
      </c>
      <c r="Y12" s="255">
        <v>0</v>
      </c>
      <c r="Z12" s="255">
        <v>0</v>
      </c>
      <c r="AA12" s="255">
        <v>0</v>
      </c>
      <c r="AB12" s="255">
        <v>0</v>
      </c>
      <c r="AC12" s="255">
        <v>0</v>
      </c>
      <c r="AD12" s="255">
        <v>0</v>
      </c>
      <c r="AE12" s="255">
        <v>0</v>
      </c>
      <c r="AF12" s="255">
        <v>0</v>
      </c>
      <c r="AG12" s="255">
        <v>0</v>
      </c>
      <c r="AH12" s="305">
        <v>8.22</v>
      </c>
      <c r="AI12" s="255">
        <v>0</v>
      </c>
      <c r="AJ12" s="255">
        <v>13.28</v>
      </c>
      <c r="AK12" s="255">
        <v>5.78</v>
      </c>
      <c r="AL12" s="255">
        <v>3.33</v>
      </c>
      <c r="AM12" s="255">
        <v>4.17</v>
      </c>
      <c r="AN12" s="255">
        <v>0</v>
      </c>
      <c r="AO12" s="255">
        <v>0</v>
      </c>
      <c r="AP12" s="255">
        <v>0</v>
      </c>
      <c r="AQ12" s="255">
        <v>0</v>
      </c>
      <c r="AR12" s="255">
        <v>0</v>
      </c>
      <c r="AS12" s="19"/>
    </row>
    <row r="13" spans="1:45" ht="20.25" customHeight="1">
      <c r="A13" s="354"/>
      <c r="B13" s="355"/>
      <c r="C13" s="355" t="s">
        <v>128</v>
      </c>
      <c r="D13" s="356"/>
      <c r="E13" s="357" t="s">
        <v>383</v>
      </c>
      <c r="F13" s="356"/>
      <c r="G13" s="255">
        <v>26.9</v>
      </c>
      <c r="H13" s="255">
        <v>0</v>
      </c>
      <c r="I13" s="255">
        <v>0</v>
      </c>
      <c r="J13" s="255">
        <v>0</v>
      </c>
      <c r="K13" s="255">
        <v>0</v>
      </c>
      <c r="L13" s="19"/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55">
        <v>0</v>
      </c>
      <c r="Y13" s="255">
        <v>0</v>
      </c>
      <c r="Z13" s="255">
        <v>0</v>
      </c>
      <c r="AA13" s="255">
        <v>0</v>
      </c>
      <c r="AB13" s="255">
        <v>0</v>
      </c>
      <c r="AC13" s="255">
        <v>0</v>
      </c>
      <c r="AD13" s="255">
        <v>0</v>
      </c>
      <c r="AE13" s="255">
        <v>0</v>
      </c>
      <c r="AF13" s="255">
        <v>0</v>
      </c>
      <c r="AG13" s="255">
        <v>0</v>
      </c>
      <c r="AH13" s="305">
        <v>0</v>
      </c>
      <c r="AI13" s="255">
        <v>0</v>
      </c>
      <c r="AJ13" s="255">
        <v>0</v>
      </c>
      <c r="AK13" s="255">
        <v>0</v>
      </c>
      <c r="AL13" s="255">
        <v>0</v>
      </c>
      <c r="AM13" s="255">
        <v>0</v>
      </c>
      <c r="AN13" s="255">
        <v>0</v>
      </c>
      <c r="AO13" s="255">
        <v>0</v>
      </c>
      <c r="AP13" s="255">
        <v>0</v>
      </c>
      <c r="AQ13" s="255">
        <v>26.9</v>
      </c>
      <c r="AR13" s="255">
        <v>0</v>
      </c>
      <c r="AS13" s="19"/>
    </row>
    <row r="14" spans="1:45" ht="20.25" customHeight="1">
      <c r="A14" s="354">
        <v>201</v>
      </c>
      <c r="B14" s="355" t="s">
        <v>190</v>
      </c>
      <c r="C14" s="355" t="s">
        <v>424</v>
      </c>
      <c r="D14" s="356">
        <v>106001</v>
      </c>
      <c r="E14" s="357" t="s">
        <v>303</v>
      </c>
      <c r="F14" s="356" t="s">
        <v>318</v>
      </c>
      <c r="G14" s="255">
        <v>26.9</v>
      </c>
      <c r="H14" s="255">
        <v>0</v>
      </c>
      <c r="I14" s="255">
        <v>0</v>
      </c>
      <c r="J14" s="255">
        <v>0</v>
      </c>
      <c r="K14" s="255">
        <v>0</v>
      </c>
      <c r="L14" s="19"/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55">
        <v>0</v>
      </c>
      <c r="Y14" s="255">
        <v>0</v>
      </c>
      <c r="Z14" s="255">
        <v>0</v>
      </c>
      <c r="AA14" s="255">
        <v>0</v>
      </c>
      <c r="AB14" s="255">
        <v>0</v>
      </c>
      <c r="AC14" s="255">
        <v>0</v>
      </c>
      <c r="AD14" s="255">
        <v>0</v>
      </c>
      <c r="AE14" s="255">
        <v>0</v>
      </c>
      <c r="AF14" s="255">
        <v>0</v>
      </c>
      <c r="AG14" s="255">
        <v>0</v>
      </c>
      <c r="AH14" s="305">
        <v>0</v>
      </c>
      <c r="AI14" s="255">
        <v>0</v>
      </c>
      <c r="AJ14" s="255">
        <v>0</v>
      </c>
      <c r="AK14" s="255">
        <v>0</v>
      </c>
      <c r="AL14" s="255">
        <v>0</v>
      </c>
      <c r="AM14" s="255">
        <v>0</v>
      </c>
      <c r="AN14" s="255">
        <v>0</v>
      </c>
      <c r="AO14" s="255">
        <v>0</v>
      </c>
      <c r="AP14" s="255">
        <v>0</v>
      </c>
      <c r="AQ14" s="255">
        <v>26.9</v>
      </c>
      <c r="AR14" s="255">
        <v>0</v>
      </c>
      <c r="AS14" s="19"/>
    </row>
    <row r="15" spans="1:44" ht="20.25" customHeight="1">
      <c r="A15" s="354"/>
      <c r="B15" s="355"/>
      <c r="C15" s="355" t="s">
        <v>362</v>
      </c>
      <c r="D15" s="356"/>
      <c r="E15" s="357" t="s">
        <v>113</v>
      </c>
      <c r="F15" s="356"/>
      <c r="G15" s="255">
        <v>13.5</v>
      </c>
      <c r="H15" s="255">
        <v>0</v>
      </c>
      <c r="I15" s="255">
        <v>0</v>
      </c>
      <c r="J15" s="255">
        <v>0</v>
      </c>
      <c r="K15" s="255">
        <v>0</v>
      </c>
      <c r="L15" s="19"/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55">
        <v>0</v>
      </c>
      <c r="Y15" s="255">
        <v>0</v>
      </c>
      <c r="Z15" s="255">
        <v>0</v>
      </c>
      <c r="AA15" s="255">
        <v>0</v>
      </c>
      <c r="AB15" s="255">
        <v>0</v>
      </c>
      <c r="AC15" s="255">
        <v>0</v>
      </c>
      <c r="AD15" s="255">
        <v>0</v>
      </c>
      <c r="AE15" s="255">
        <v>0</v>
      </c>
      <c r="AF15" s="255">
        <v>0</v>
      </c>
      <c r="AG15" s="255">
        <v>0</v>
      </c>
      <c r="AH15" s="305">
        <v>0</v>
      </c>
      <c r="AI15" s="255">
        <v>0</v>
      </c>
      <c r="AJ15" s="255">
        <v>0</v>
      </c>
      <c r="AK15" s="255">
        <v>0</v>
      </c>
      <c r="AL15" s="255">
        <v>0</v>
      </c>
      <c r="AM15" s="255">
        <v>0</v>
      </c>
      <c r="AN15" s="255">
        <v>0</v>
      </c>
      <c r="AO15" s="255">
        <v>0</v>
      </c>
      <c r="AP15" s="255">
        <v>0</v>
      </c>
      <c r="AQ15" s="255">
        <v>13.5</v>
      </c>
      <c r="AR15" s="255">
        <v>0</v>
      </c>
    </row>
    <row r="16" spans="1:44" ht="20.25" customHeight="1">
      <c r="A16" s="354">
        <v>201</v>
      </c>
      <c r="B16" s="355" t="s">
        <v>190</v>
      </c>
      <c r="C16" s="355" t="s">
        <v>190</v>
      </c>
      <c r="D16" s="356">
        <v>106001</v>
      </c>
      <c r="E16" s="357" t="s">
        <v>303</v>
      </c>
      <c r="F16" s="356" t="s">
        <v>491</v>
      </c>
      <c r="G16" s="255">
        <v>13.5</v>
      </c>
      <c r="H16" s="255">
        <v>0</v>
      </c>
      <c r="I16" s="255">
        <v>0</v>
      </c>
      <c r="J16" s="255">
        <v>0</v>
      </c>
      <c r="K16" s="255">
        <v>0</v>
      </c>
      <c r="L16" s="19"/>
      <c r="M16" s="255">
        <v>0</v>
      </c>
      <c r="N16" s="255">
        <v>0</v>
      </c>
      <c r="O16" s="255">
        <v>0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55">
        <v>0</v>
      </c>
      <c r="Y16" s="255">
        <v>0</v>
      </c>
      <c r="Z16" s="255">
        <v>0</v>
      </c>
      <c r="AA16" s="255">
        <v>0</v>
      </c>
      <c r="AB16" s="255">
        <v>0</v>
      </c>
      <c r="AC16" s="255">
        <v>0</v>
      </c>
      <c r="AD16" s="255">
        <v>0</v>
      </c>
      <c r="AE16" s="255">
        <v>0</v>
      </c>
      <c r="AF16" s="255">
        <v>0</v>
      </c>
      <c r="AG16" s="255">
        <v>0</v>
      </c>
      <c r="AH16" s="305">
        <v>0</v>
      </c>
      <c r="AI16" s="255">
        <v>0</v>
      </c>
      <c r="AJ16" s="255">
        <v>0</v>
      </c>
      <c r="AK16" s="255">
        <v>0</v>
      </c>
      <c r="AL16" s="255">
        <v>0</v>
      </c>
      <c r="AM16" s="255">
        <v>0</v>
      </c>
      <c r="AN16" s="255">
        <v>0</v>
      </c>
      <c r="AO16" s="255">
        <v>0</v>
      </c>
      <c r="AP16" s="255">
        <v>0</v>
      </c>
      <c r="AQ16" s="255">
        <v>13.5</v>
      </c>
      <c r="AR16" s="255">
        <v>0</v>
      </c>
    </row>
    <row r="17" spans="1:44" ht="20.25" customHeight="1">
      <c r="A17" s="354"/>
      <c r="B17" s="355"/>
      <c r="C17" s="355" t="s">
        <v>248</v>
      </c>
      <c r="D17" s="356"/>
      <c r="E17" s="357" t="s">
        <v>262</v>
      </c>
      <c r="F17" s="356"/>
      <c r="G17" s="255">
        <v>2.1</v>
      </c>
      <c r="H17" s="255">
        <v>0</v>
      </c>
      <c r="I17" s="255">
        <v>0</v>
      </c>
      <c r="J17" s="255">
        <v>0</v>
      </c>
      <c r="K17" s="255">
        <v>0</v>
      </c>
      <c r="L17" s="19"/>
      <c r="M17" s="255">
        <v>0</v>
      </c>
      <c r="N17" s="255">
        <v>0</v>
      </c>
      <c r="O17" s="255">
        <v>0</v>
      </c>
      <c r="P17" s="255">
        <v>0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55">
        <v>0</v>
      </c>
      <c r="Y17" s="255">
        <v>0</v>
      </c>
      <c r="Z17" s="255">
        <v>0</v>
      </c>
      <c r="AA17" s="255">
        <v>0</v>
      </c>
      <c r="AB17" s="255">
        <v>0</v>
      </c>
      <c r="AC17" s="255">
        <v>0</v>
      </c>
      <c r="AD17" s="255">
        <v>0</v>
      </c>
      <c r="AE17" s="255">
        <v>0</v>
      </c>
      <c r="AF17" s="255">
        <v>0</v>
      </c>
      <c r="AG17" s="255">
        <v>0</v>
      </c>
      <c r="AH17" s="305">
        <v>0</v>
      </c>
      <c r="AI17" s="255">
        <v>0</v>
      </c>
      <c r="AJ17" s="255">
        <v>0</v>
      </c>
      <c r="AK17" s="255">
        <v>0</v>
      </c>
      <c r="AL17" s="255">
        <v>0</v>
      </c>
      <c r="AM17" s="255">
        <v>0</v>
      </c>
      <c r="AN17" s="255">
        <v>0</v>
      </c>
      <c r="AO17" s="255">
        <v>0</v>
      </c>
      <c r="AP17" s="255">
        <v>0</v>
      </c>
      <c r="AQ17" s="255">
        <v>2.1</v>
      </c>
      <c r="AR17" s="255">
        <v>0</v>
      </c>
    </row>
    <row r="18" spans="1:44" ht="20.25" customHeight="1">
      <c r="A18" s="354">
        <v>201</v>
      </c>
      <c r="B18" s="355" t="s">
        <v>190</v>
      </c>
      <c r="C18" s="355" t="s">
        <v>72</v>
      </c>
      <c r="D18" s="356">
        <v>106001</v>
      </c>
      <c r="E18" s="357" t="s">
        <v>303</v>
      </c>
      <c r="F18" s="356" t="s">
        <v>441</v>
      </c>
      <c r="G18" s="255">
        <v>2.1</v>
      </c>
      <c r="H18" s="255">
        <v>0</v>
      </c>
      <c r="I18" s="255">
        <v>0</v>
      </c>
      <c r="J18" s="255">
        <v>0</v>
      </c>
      <c r="K18" s="255">
        <v>0</v>
      </c>
      <c r="L18" s="19"/>
      <c r="M18" s="255">
        <v>0</v>
      </c>
      <c r="N18" s="255">
        <v>0</v>
      </c>
      <c r="O18" s="255">
        <v>0</v>
      </c>
      <c r="P18" s="255">
        <v>0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55">
        <v>0</v>
      </c>
      <c r="Y18" s="255">
        <v>0</v>
      </c>
      <c r="Z18" s="255">
        <v>0</v>
      </c>
      <c r="AA18" s="255">
        <v>0</v>
      </c>
      <c r="AB18" s="255">
        <v>0</v>
      </c>
      <c r="AC18" s="255">
        <v>0</v>
      </c>
      <c r="AD18" s="255">
        <v>0</v>
      </c>
      <c r="AE18" s="255">
        <v>0</v>
      </c>
      <c r="AF18" s="255">
        <v>0</v>
      </c>
      <c r="AG18" s="255">
        <v>0</v>
      </c>
      <c r="AH18" s="305">
        <v>0</v>
      </c>
      <c r="AI18" s="255">
        <v>0</v>
      </c>
      <c r="AJ18" s="255">
        <v>0</v>
      </c>
      <c r="AK18" s="255">
        <v>0</v>
      </c>
      <c r="AL18" s="255">
        <v>0</v>
      </c>
      <c r="AM18" s="255">
        <v>0</v>
      </c>
      <c r="AN18" s="255">
        <v>0</v>
      </c>
      <c r="AO18" s="255">
        <v>0</v>
      </c>
      <c r="AP18" s="255">
        <v>0</v>
      </c>
      <c r="AQ18" s="255">
        <v>2.1</v>
      </c>
      <c r="AR18" s="255">
        <v>0</v>
      </c>
    </row>
    <row r="19" spans="1:44" ht="20.25" customHeight="1">
      <c r="A19" s="354"/>
      <c r="B19" s="355"/>
      <c r="C19" s="355" t="s">
        <v>130</v>
      </c>
      <c r="D19" s="356"/>
      <c r="E19" s="357" t="s">
        <v>458</v>
      </c>
      <c r="F19" s="356"/>
      <c r="G19" s="255">
        <v>63.25</v>
      </c>
      <c r="H19" s="255">
        <v>0</v>
      </c>
      <c r="I19" s="255">
        <v>0</v>
      </c>
      <c r="J19" s="255">
        <v>0</v>
      </c>
      <c r="K19" s="255">
        <v>0</v>
      </c>
      <c r="L19" s="19"/>
      <c r="M19" s="255">
        <v>0</v>
      </c>
      <c r="N19" s="255">
        <v>0</v>
      </c>
      <c r="O19" s="255">
        <v>0</v>
      </c>
      <c r="P19" s="255">
        <v>0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55">
        <v>0</v>
      </c>
      <c r="Y19" s="255">
        <v>0</v>
      </c>
      <c r="Z19" s="255">
        <v>0</v>
      </c>
      <c r="AA19" s="255">
        <v>0</v>
      </c>
      <c r="AB19" s="255">
        <v>0</v>
      </c>
      <c r="AC19" s="255">
        <v>0</v>
      </c>
      <c r="AD19" s="255">
        <v>0</v>
      </c>
      <c r="AE19" s="255">
        <v>0</v>
      </c>
      <c r="AF19" s="255">
        <v>0</v>
      </c>
      <c r="AG19" s="255">
        <v>0</v>
      </c>
      <c r="AH19" s="305">
        <v>0</v>
      </c>
      <c r="AI19" s="255">
        <v>0</v>
      </c>
      <c r="AJ19" s="255">
        <v>0</v>
      </c>
      <c r="AK19" s="255">
        <v>0</v>
      </c>
      <c r="AL19" s="255">
        <v>0</v>
      </c>
      <c r="AM19" s="255">
        <v>0</v>
      </c>
      <c r="AN19" s="255">
        <v>0</v>
      </c>
      <c r="AO19" s="255">
        <v>0</v>
      </c>
      <c r="AP19" s="255">
        <v>0</v>
      </c>
      <c r="AQ19" s="255">
        <v>63.25</v>
      </c>
      <c r="AR19" s="255">
        <v>0</v>
      </c>
    </row>
    <row r="20" spans="1:44" ht="20.25" customHeight="1">
      <c r="A20" s="354">
        <v>201</v>
      </c>
      <c r="B20" s="355" t="s">
        <v>190</v>
      </c>
      <c r="C20" s="355" t="s">
        <v>427</v>
      </c>
      <c r="D20" s="356">
        <v>106001</v>
      </c>
      <c r="E20" s="357" t="s">
        <v>303</v>
      </c>
      <c r="F20" s="356" t="s">
        <v>84</v>
      </c>
      <c r="G20" s="255">
        <v>63.25</v>
      </c>
      <c r="H20" s="255">
        <v>0</v>
      </c>
      <c r="I20" s="255">
        <v>0</v>
      </c>
      <c r="J20" s="255">
        <v>0</v>
      </c>
      <c r="K20" s="255">
        <v>0</v>
      </c>
      <c r="L20" s="19"/>
      <c r="M20" s="255">
        <v>0</v>
      </c>
      <c r="N20" s="255">
        <v>0</v>
      </c>
      <c r="O20" s="255">
        <v>0</v>
      </c>
      <c r="P20" s="255">
        <v>0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55">
        <v>0</v>
      </c>
      <c r="Y20" s="255">
        <v>0</v>
      </c>
      <c r="Z20" s="255">
        <v>0</v>
      </c>
      <c r="AA20" s="255">
        <v>0</v>
      </c>
      <c r="AB20" s="255">
        <v>0</v>
      </c>
      <c r="AC20" s="255">
        <v>0</v>
      </c>
      <c r="AD20" s="255">
        <v>0</v>
      </c>
      <c r="AE20" s="255">
        <v>0</v>
      </c>
      <c r="AF20" s="255">
        <v>0</v>
      </c>
      <c r="AG20" s="255">
        <v>0</v>
      </c>
      <c r="AH20" s="305">
        <v>0</v>
      </c>
      <c r="AI20" s="255">
        <v>0</v>
      </c>
      <c r="AJ20" s="255">
        <v>0</v>
      </c>
      <c r="AK20" s="255">
        <v>0</v>
      </c>
      <c r="AL20" s="255">
        <v>0</v>
      </c>
      <c r="AM20" s="255">
        <v>0</v>
      </c>
      <c r="AN20" s="255">
        <v>0</v>
      </c>
      <c r="AO20" s="255">
        <v>0</v>
      </c>
      <c r="AP20" s="255">
        <v>0</v>
      </c>
      <c r="AQ20" s="255">
        <v>63.25</v>
      </c>
      <c r="AR20" s="255">
        <v>0</v>
      </c>
    </row>
    <row r="21" spans="1:44" ht="20.25" customHeight="1">
      <c r="A21" s="354"/>
      <c r="B21" s="355"/>
      <c r="C21" s="355" t="s">
        <v>4</v>
      </c>
      <c r="D21" s="356"/>
      <c r="E21" s="357" t="s">
        <v>170</v>
      </c>
      <c r="F21" s="356"/>
      <c r="G21" s="255">
        <v>50</v>
      </c>
      <c r="H21" s="255">
        <v>0</v>
      </c>
      <c r="I21" s="255">
        <v>0</v>
      </c>
      <c r="J21" s="255">
        <v>0</v>
      </c>
      <c r="K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0</v>
      </c>
      <c r="X21" s="255">
        <v>0</v>
      </c>
      <c r="Y21" s="255">
        <v>0</v>
      </c>
      <c r="Z21" s="255">
        <v>0</v>
      </c>
      <c r="AA21" s="255">
        <v>0</v>
      </c>
      <c r="AB21" s="255">
        <v>0</v>
      </c>
      <c r="AC21" s="255">
        <v>0</v>
      </c>
      <c r="AD21" s="255">
        <v>0</v>
      </c>
      <c r="AE21" s="255">
        <v>0</v>
      </c>
      <c r="AF21" s="255">
        <v>0</v>
      </c>
      <c r="AG21" s="255">
        <v>0</v>
      </c>
      <c r="AH21" s="305">
        <v>0</v>
      </c>
      <c r="AI21" s="255">
        <v>0</v>
      </c>
      <c r="AJ21" s="255">
        <v>0</v>
      </c>
      <c r="AK21" s="255">
        <v>0</v>
      </c>
      <c r="AL21" s="255">
        <v>0</v>
      </c>
      <c r="AM21" s="255">
        <v>0</v>
      </c>
      <c r="AN21" s="255">
        <v>0</v>
      </c>
      <c r="AO21" s="255">
        <v>0</v>
      </c>
      <c r="AP21" s="255">
        <v>0</v>
      </c>
      <c r="AQ21" s="255">
        <v>50</v>
      </c>
      <c r="AR21" s="255">
        <v>0</v>
      </c>
    </row>
    <row r="22" spans="1:44" ht="20.25" customHeight="1">
      <c r="A22" s="354">
        <v>201</v>
      </c>
      <c r="B22" s="355" t="s">
        <v>190</v>
      </c>
      <c r="C22" s="355" t="s">
        <v>311</v>
      </c>
      <c r="D22" s="356">
        <v>106001</v>
      </c>
      <c r="E22" s="357" t="s">
        <v>303</v>
      </c>
      <c r="F22" s="356" t="s">
        <v>285</v>
      </c>
      <c r="G22" s="255">
        <v>50</v>
      </c>
      <c r="H22" s="255">
        <v>0</v>
      </c>
      <c r="I22" s="255">
        <v>0</v>
      </c>
      <c r="J22" s="255">
        <v>0</v>
      </c>
      <c r="K22" s="255">
        <v>0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v>0</v>
      </c>
      <c r="S22" s="255">
        <v>0</v>
      </c>
      <c r="T22" s="255">
        <v>0</v>
      </c>
      <c r="U22" s="255">
        <v>0</v>
      </c>
      <c r="V22" s="255">
        <v>0</v>
      </c>
      <c r="W22" s="255">
        <v>0</v>
      </c>
      <c r="X22" s="255">
        <v>0</v>
      </c>
      <c r="Y22" s="255">
        <v>0</v>
      </c>
      <c r="Z22" s="255">
        <v>0</v>
      </c>
      <c r="AA22" s="255">
        <v>0</v>
      </c>
      <c r="AB22" s="255">
        <v>0</v>
      </c>
      <c r="AC22" s="255">
        <v>0</v>
      </c>
      <c r="AD22" s="255">
        <v>0</v>
      </c>
      <c r="AE22" s="255">
        <v>0</v>
      </c>
      <c r="AF22" s="255">
        <v>0</v>
      </c>
      <c r="AG22" s="255">
        <v>0</v>
      </c>
      <c r="AH22" s="305">
        <v>0</v>
      </c>
      <c r="AI22" s="255">
        <v>0</v>
      </c>
      <c r="AJ22" s="255">
        <v>0</v>
      </c>
      <c r="AK22" s="255">
        <v>0</v>
      </c>
      <c r="AL22" s="255">
        <v>0</v>
      </c>
      <c r="AM22" s="255">
        <v>0</v>
      </c>
      <c r="AN22" s="255">
        <v>0</v>
      </c>
      <c r="AO22" s="255">
        <v>0</v>
      </c>
      <c r="AP22" s="255">
        <v>0</v>
      </c>
      <c r="AQ22" s="255">
        <v>50</v>
      </c>
      <c r="AR22" s="255">
        <v>0</v>
      </c>
    </row>
    <row r="23" spans="1:44" ht="20.25" customHeight="1">
      <c r="A23" s="354">
        <v>208</v>
      </c>
      <c r="B23" s="355"/>
      <c r="C23" s="355"/>
      <c r="D23" s="356"/>
      <c r="E23" s="357" t="s">
        <v>329</v>
      </c>
      <c r="F23" s="356"/>
      <c r="G23" s="255">
        <v>4.15</v>
      </c>
      <c r="H23" s="255">
        <v>0</v>
      </c>
      <c r="I23" s="255">
        <v>0</v>
      </c>
      <c r="J23" s="255">
        <v>0</v>
      </c>
      <c r="K23" s="255">
        <v>0</v>
      </c>
      <c r="M23" s="255">
        <v>0</v>
      </c>
      <c r="N23" s="255">
        <v>0</v>
      </c>
      <c r="O23" s="255">
        <v>0</v>
      </c>
      <c r="P23" s="255">
        <v>0</v>
      </c>
      <c r="Q23" s="255">
        <v>0</v>
      </c>
      <c r="R23" s="255">
        <v>0</v>
      </c>
      <c r="S23" s="255">
        <v>0</v>
      </c>
      <c r="T23" s="255">
        <v>0</v>
      </c>
      <c r="U23" s="255">
        <v>0</v>
      </c>
      <c r="V23" s="255">
        <v>0</v>
      </c>
      <c r="W23" s="255">
        <v>0</v>
      </c>
      <c r="X23" s="255">
        <v>3.6</v>
      </c>
      <c r="Y23" s="255">
        <v>0</v>
      </c>
      <c r="Z23" s="255">
        <v>0</v>
      </c>
      <c r="AA23" s="255">
        <v>3.6</v>
      </c>
      <c r="AB23" s="255">
        <v>0</v>
      </c>
      <c r="AC23" s="255">
        <v>0</v>
      </c>
      <c r="AD23" s="255">
        <v>0</v>
      </c>
      <c r="AE23" s="255">
        <v>0</v>
      </c>
      <c r="AF23" s="255">
        <v>0</v>
      </c>
      <c r="AG23" s="255">
        <v>0</v>
      </c>
      <c r="AH23" s="305">
        <v>0</v>
      </c>
      <c r="AI23" s="255">
        <v>0</v>
      </c>
      <c r="AJ23" s="255">
        <v>0.55</v>
      </c>
      <c r="AK23" s="255">
        <v>0</v>
      </c>
      <c r="AL23" s="255">
        <v>0</v>
      </c>
      <c r="AM23" s="255">
        <v>0</v>
      </c>
      <c r="AN23" s="255">
        <v>0</v>
      </c>
      <c r="AO23" s="255">
        <v>0.55</v>
      </c>
      <c r="AP23" s="255">
        <v>0</v>
      </c>
      <c r="AQ23" s="255">
        <v>0</v>
      </c>
      <c r="AR23" s="255">
        <v>0</v>
      </c>
    </row>
    <row r="24" spans="1:44" ht="20.25" customHeight="1">
      <c r="A24" s="354"/>
      <c r="B24" s="355" t="s">
        <v>362</v>
      </c>
      <c r="C24" s="355"/>
      <c r="D24" s="356"/>
      <c r="E24" s="357" t="s">
        <v>273</v>
      </c>
      <c r="F24" s="356"/>
      <c r="G24" s="255">
        <v>4.15</v>
      </c>
      <c r="H24" s="255">
        <v>0</v>
      </c>
      <c r="I24" s="255">
        <v>0</v>
      </c>
      <c r="J24" s="255">
        <v>0</v>
      </c>
      <c r="K24" s="255">
        <v>0</v>
      </c>
      <c r="M24" s="255">
        <v>0</v>
      </c>
      <c r="N24" s="255">
        <v>0</v>
      </c>
      <c r="O24" s="255">
        <v>0</v>
      </c>
      <c r="P24" s="255">
        <v>0</v>
      </c>
      <c r="Q24" s="255">
        <v>0</v>
      </c>
      <c r="R24" s="255">
        <v>0</v>
      </c>
      <c r="S24" s="255">
        <v>0</v>
      </c>
      <c r="T24" s="255">
        <v>0</v>
      </c>
      <c r="U24" s="255">
        <v>0</v>
      </c>
      <c r="V24" s="255">
        <v>0</v>
      </c>
      <c r="W24" s="255">
        <v>0</v>
      </c>
      <c r="X24" s="255">
        <v>3.6</v>
      </c>
      <c r="Y24" s="255">
        <v>0</v>
      </c>
      <c r="Z24" s="255">
        <v>0</v>
      </c>
      <c r="AA24" s="255">
        <v>3.6</v>
      </c>
      <c r="AB24" s="255">
        <v>0</v>
      </c>
      <c r="AC24" s="255">
        <v>0</v>
      </c>
      <c r="AD24" s="255">
        <v>0</v>
      </c>
      <c r="AE24" s="255">
        <v>0</v>
      </c>
      <c r="AF24" s="255">
        <v>0</v>
      </c>
      <c r="AG24" s="255">
        <v>0</v>
      </c>
      <c r="AH24" s="305">
        <v>0</v>
      </c>
      <c r="AI24" s="255">
        <v>0</v>
      </c>
      <c r="AJ24" s="255">
        <v>0.55</v>
      </c>
      <c r="AK24" s="255">
        <v>0</v>
      </c>
      <c r="AL24" s="255">
        <v>0</v>
      </c>
      <c r="AM24" s="255">
        <v>0</v>
      </c>
      <c r="AN24" s="255">
        <v>0</v>
      </c>
      <c r="AO24" s="255">
        <v>0.55</v>
      </c>
      <c r="AP24" s="255">
        <v>0</v>
      </c>
      <c r="AQ24" s="255">
        <v>0</v>
      </c>
      <c r="AR24" s="255">
        <v>0</v>
      </c>
    </row>
    <row r="25" spans="1:44" ht="20.25" customHeight="1">
      <c r="A25" s="354"/>
      <c r="B25" s="355"/>
      <c r="C25" s="355" t="s">
        <v>366</v>
      </c>
      <c r="D25" s="356"/>
      <c r="E25" s="357" t="s">
        <v>147</v>
      </c>
      <c r="F25" s="356"/>
      <c r="G25" s="255">
        <v>4.15</v>
      </c>
      <c r="H25" s="255">
        <v>0</v>
      </c>
      <c r="I25" s="255">
        <v>0</v>
      </c>
      <c r="J25" s="255">
        <v>0</v>
      </c>
      <c r="K25" s="255">
        <v>0</v>
      </c>
      <c r="M25" s="255">
        <v>0</v>
      </c>
      <c r="N25" s="255">
        <v>0</v>
      </c>
      <c r="O25" s="255">
        <v>0</v>
      </c>
      <c r="P25" s="255">
        <v>0</v>
      </c>
      <c r="Q25" s="255">
        <v>0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55">
        <v>3.6</v>
      </c>
      <c r="Y25" s="255">
        <v>0</v>
      </c>
      <c r="Z25" s="255">
        <v>0</v>
      </c>
      <c r="AA25" s="255">
        <v>3.6</v>
      </c>
      <c r="AB25" s="255">
        <v>0</v>
      </c>
      <c r="AC25" s="255">
        <v>0</v>
      </c>
      <c r="AD25" s="255">
        <v>0</v>
      </c>
      <c r="AE25" s="255">
        <v>0</v>
      </c>
      <c r="AF25" s="255">
        <v>0</v>
      </c>
      <c r="AG25" s="255">
        <v>0</v>
      </c>
      <c r="AH25" s="305">
        <v>0</v>
      </c>
      <c r="AI25" s="255">
        <v>0</v>
      </c>
      <c r="AJ25" s="255">
        <v>0.55</v>
      </c>
      <c r="AK25" s="255">
        <v>0</v>
      </c>
      <c r="AL25" s="255">
        <v>0</v>
      </c>
      <c r="AM25" s="255">
        <v>0</v>
      </c>
      <c r="AN25" s="255">
        <v>0</v>
      </c>
      <c r="AO25" s="255">
        <v>0.55</v>
      </c>
      <c r="AP25" s="255">
        <v>0</v>
      </c>
      <c r="AQ25" s="255">
        <v>0</v>
      </c>
      <c r="AR25" s="255">
        <v>0</v>
      </c>
    </row>
    <row r="26" spans="1:44" ht="20.25" customHeight="1">
      <c r="A26" s="354">
        <v>208</v>
      </c>
      <c r="B26" s="355" t="s">
        <v>190</v>
      </c>
      <c r="C26" s="355" t="s">
        <v>192</v>
      </c>
      <c r="D26" s="356">
        <v>106001</v>
      </c>
      <c r="E26" s="357" t="s">
        <v>303</v>
      </c>
      <c r="F26" s="356" t="s">
        <v>65</v>
      </c>
      <c r="G26" s="255">
        <v>4.15</v>
      </c>
      <c r="H26" s="255">
        <v>0</v>
      </c>
      <c r="I26" s="255">
        <v>0</v>
      </c>
      <c r="J26" s="255">
        <v>0</v>
      </c>
      <c r="K26" s="255">
        <v>0</v>
      </c>
      <c r="M26" s="255">
        <v>0</v>
      </c>
      <c r="N26" s="255">
        <v>0</v>
      </c>
      <c r="O26" s="255">
        <v>0</v>
      </c>
      <c r="P26" s="255">
        <v>0</v>
      </c>
      <c r="Q26" s="255">
        <v>0</v>
      </c>
      <c r="R26" s="255">
        <v>0</v>
      </c>
      <c r="S26" s="255">
        <v>0</v>
      </c>
      <c r="T26" s="255">
        <v>0</v>
      </c>
      <c r="U26" s="255">
        <v>0</v>
      </c>
      <c r="V26" s="255">
        <v>0</v>
      </c>
      <c r="W26" s="255">
        <v>0</v>
      </c>
      <c r="X26" s="255">
        <v>3.6</v>
      </c>
      <c r="Y26" s="255">
        <v>0</v>
      </c>
      <c r="Z26" s="255">
        <v>0</v>
      </c>
      <c r="AA26" s="255">
        <v>3.6</v>
      </c>
      <c r="AB26" s="255">
        <v>0</v>
      </c>
      <c r="AC26" s="255">
        <v>0</v>
      </c>
      <c r="AD26" s="255">
        <v>0</v>
      </c>
      <c r="AE26" s="255">
        <v>0</v>
      </c>
      <c r="AF26" s="255">
        <v>0</v>
      </c>
      <c r="AG26" s="255">
        <v>0</v>
      </c>
      <c r="AH26" s="305">
        <v>0</v>
      </c>
      <c r="AI26" s="255">
        <v>0</v>
      </c>
      <c r="AJ26" s="255">
        <v>0.55</v>
      </c>
      <c r="AK26" s="255">
        <v>0</v>
      </c>
      <c r="AL26" s="255">
        <v>0</v>
      </c>
      <c r="AM26" s="255">
        <v>0</v>
      </c>
      <c r="AN26" s="255">
        <v>0</v>
      </c>
      <c r="AO26" s="255">
        <v>0.55</v>
      </c>
      <c r="AP26" s="255">
        <v>0</v>
      </c>
      <c r="AQ26" s="255">
        <v>0</v>
      </c>
      <c r="AR26" s="255">
        <v>0</v>
      </c>
    </row>
    <row r="27" spans="1:44" ht="20.25" customHeight="1">
      <c r="A27" s="354">
        <v>210</v>
      </c>
      <c r="B27" s="355"/>
      <c r="C27" s="355"/>
      <c r="D27" s="356"/>
      <c r="E27" s="357" t="s">
        <v>75</v>
      </c>
      <c r="F27" s="356"/>
      <c r="G27" s="255">
        <v>18.08</v>
      </c>
      <c r="H27" s="255">
        <v>18.08</v>
      </c>
      <c r="I27" s="255">
        <v>0</v>
      </c>
      <c r="J27" s="255">
        <v>0</v>
      </c>
      <c r="K27" s="255">
        <v>0</v>
      </c>
      <c r="M27" s="255">
        <v>0</v>
      </c>
      <c r="N27" s="255">
        <v>0</v>
      </c>
      <c r="O27" s="255">
        <v>0</v>
      </c>
      <c r="P27" s="255">
        <v>0</v>
      </c>
      <c r="Q27" s="255">
        <v>0</v>
      </c>
      <c r="R27" s="255">
        <v>0</v>
      </c>
      <c r="S27" s="255">
        <v>0</v>
      </c>
      <c r="T27" s="255">
        <v>18.08</v>
      </c>
      <c r="U27" s="255">
        <v>0</v>
      </c>
      <c r="V27" s="255">
        <v>0</v>
      </c>
      <c r="W27" s="255">
        <v>0</v>
      </c>
      <c r="X27" s="255">
        <v>0</v>
      </c>
      <c r="Y27" s="255">
        <v>0</v>
      </c>
      <c r="Z27" s="255">
        <v>0</v>
      </c>
      <c r="AA27" s="255">
        <v>0</v>
      </c>
      <c r="AB27" s="255">
        <v>0</v>
      </c>
      <c r="AC27" s="255">
        <v>0</v>
      </c>
      <c r="AD27" s="255">
        <v>0</v>
      </c>
      <c r="AE27" s="255">
        <v>0</v>
      </c>
      <c r="AF27" s="255">
        <v>0</v>
      </c>
      <c r="AG27" s="255">
        <v>0</v>
      </c>
      <c r="AH27" s="305">
        <v>0</v>
      </c>
      <c r="AI27" s="255">
        <v>0</v>
      </c>
      <c r="AJ27" s="255">
        <v>0</v>
      </c>
      <c r="AK27" s="255">
        <v>0</v>
      </c>
      <c r="AL27" s="255">
        <v>0</v>
      </c>
      <c r="AM27" s="255">
        <v>0</v>
      </c>
      <c r="AN27" s="255">
        <v>0</v>
      </c>
      <c r="AO27" s="255">
        <v>0</v>
      </c>
      <c r="AP27" s="255">
        <v>0</v>
      </c>
      <c r="AQ27" s="255">
        <v>0</v>
      </c>
      <c r="AR27" s="255">
        <v>0</v>
      </c>
    </row>
    <row r="28" spans="1:44" ht="20.25" customHeight="1">
      <c r="A28" s="354"/>
      <c r="B28" s="355" t="s">
        <v>279</v>
      </c>
      <c r="C28" s="355"/>
      <c r="D28" s="356"/>
      <c r="E28" s="357" t="s">
        <v>173</v>
      </c>
      <c r="F28" s="356"/>
      <c r="G28" s="255">
        <v>18.08</v>
      </c>
      <c r="H28" s="255">
        <v>18.08</v>
      </c>
      <c r="I28" s="255">
        <v>0</v>
      </c>
      <c r="J28" s="255">
        <v>0</v>
      </c>
      <c r="K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255">
        <v>0</v>
      </c>
      <c r="S28" s="255">
        <v>0</v>
      </c>
      <c r="T28" s="255">
        <v>18.08</v>
      </c>
      <c r="U28" s="255">
        <v>0</v>
      </c>
      <c r="V28" s="255">
        <v>0</v>
      </c>
      <c r="W28" s="255">
        <v>0</v>
      </c>
      <c r="X28" s="255">
        <v>0</v>
      </c>
      <c r="Y28" s="255">
        <v>0</v>
      </c>
      <c r="Z28" s="255">
        <v>0</v>
      </c>
      <c r="AA28" s="255">
        <v>0</v>
      </c>
      <c r="AB28" s="255">
        <v>0</v>
      </c>
      <c r="AC28" s="255">
        <v>0</v>
      </c>
      <c r="AD28" s="255">
        <v>0</v>
      </c>
      <c r="AE28" s="255">
        <v>0</v>
      </c>
      <c r="AF28" s="255">
        <v>0</v>
      </c>
      <c r="AG28" s="255">
        <v>0</v>
      </c>
      <c r="AH28" s="305">
        <v>0</v>
      </c>
      <c r="AI28" s="255">
        <v>0</v>
      </c>
      <c r="AJ28" s="255">
        <v>0</v>
      </c>
      <c r="AK28" s="255">
        <v>0</v>
      </c>
      <c r="AL28" s="255">
        <v>0</v>
      </c>
      <c r="AM28" s="255">
        <v>0</v>
      </c>
      <c r="AN28" s="255">
        <v>0</v>
      </c>
      <c r="AO28" s="255">
        <v>0</v>
      </c>
      <c r="AP28" s="255">
        <v>0</v>
      </c>
      <c r="AQ28" s="255">
        <v>0</v>
      </c>
      <c r="AR28" s="255">
        <v>0</v>
      </c>
    </row>
    <row r="29" spans="1:44" ht="20.25" customHeight="1">
      <c r="A29" s="354"/>
      <c r="B29" s="355"/>
      <c r="C29" s="355" t="s">
        <v>366</v>
      </c>
      <c r="D29" s="356"/>
      <c r="E29" s="357" t="s">
        <v>90</v>
      </c>
      <c r="F29" s="356"/>
      <c r="G29" s="255">
        <v>18.08</v>
      </c>
      <c r="H29" s="255">
        <v>18.08</v>
      </c>
      <c r="I29" s="255">
        <v>0</v>
      </c>
      <c r="J29" s="255">
        <v>0</v>
      </c>
      <c r="K29" s="255">
        <v>0</v>
      </c>
      <c r="M29" s="255">
        <v>0</v>
      </c>
      <c r="N29" s="255">
        <v>0</v>
      </c>
      <c r="O29" s="255">
        <v>0</v>
      </c>
      <c r="P29" s="255">
        <v>0</v>
      </c>
      <c r="Q29" s="255">
        <v>0</v>
      </c>
      <c r="R29" s="255">
        <v>0</v>
      </c>
      <c r="S29" s="255">
        <v>0</v>
      </c>
      <c r="T29" s="255">
        <v>18.08</v>
      </c>
      <c r="U29" s="255">
        <v>0</v>
      </c>
      <c r="V29" s="255">
        <v>0</v>
      </c>
      <c r="W29" s="255">
        <v>0</v>
      </c>
      <c r="X29" s="255">
        <v>0</v>
      </c>
      <c r="Y29" s="255">
        <v>0</v>
      </c>
      <c r="Z29" s="255">
        <v>0</v>
      </c>
      <c r="AA29" s="255">
        <v>0</v>
      </c>
      <c r="AB29" s="255">
        <v>0</v>
      </c>
      <c r="AC29" s="255">
        <v>0</v>
      </c>
      <c r="AD29" s="255">
        <v>0</v>
      </c>
      <c r="AE29" s="255">
        <v>0</v>
      </c>
      <c r="AF29" s="255">
        <v>0</v>
      </c>
      <c r="AG29" s="255">
        <v>0</v>
      </c>
      <c r="AH29" s="305">
        <v>0</v>
      </c>
      <c r="AI29" s="255">
        <v>0</v>
      </c>
      <c r="AJ29" s="255">
        <v>0</v>
      </c>
      <c r="AK29" s="255">
        <v>0</v>
      </c>
      <c r="AL29" s="255">
        <v>0</v>
      </c>
      <c r="AM29" s="255">
        <v>0</v>
      </c>
      <c r="AN29" s="255">
        <v>0</v>
      </c>
      <c r="AO29" s="255">
        <v>0</v>
      </c>
      <c r="AP29" s="255">
        <v>0</v>
      </c>
      <c r="AQ29" s="255">
        <v>0</v>
      </c>
      <c r="AR29" s="255">
        <v>0</v>
      </c>
    </row>
    <row r="30" spans="1:44" ht="20.25" customHeight="1">
      <c r="A30" s="354">
        <v>210</v>
      </c>
      <c r="B30" s="355" t="s">
        <v>104</v>
      </c>
      <c r="C30" s="355" t="s">
        <v>192</v>
      </c>
      <c r="D30" s="356">
        <v>106001</v>
      </c>
      <c r="E30" s="357" t="s">
        <v>303</v>
      </c>
      <c r="F30" s="356" t="s">
        <v>453</v>
      </c>
      <c r="G30" s="255">
        <v>18.08</v>
      </c>
      <c r="H30" s="255">
        <v>18.08</v>
      </c>
      <c r="I30" s="255">
        <v>0</v>
      </c>
      <c r="J30" s="255">
        <v>0</v>
      </c>
      <c r="K30" s="255">
        <v>0</v>
      </c>
      <c r="M30" s="255">
        <v>0</v>
      </c>
      <c r="N30" s="255">
        <v>0</v>
      </c>
      <c r="O30" s="255">
        <v>0</v>
      </c>
      <c r="P30" s="255">
        <v>0</v>
      </c>
      <c r="Q30" s="255">
        <v>0</v>
      </c>
      <c r="R30" s="255">
        <v>0</v>
      </c>
      <c r="S30" s="255">
        <v>0</v>
      </c>
      <c r="T30" s="255">
        <v>18.08</v>
      </c>
      <c r="U30" s="255">
        <v>0</v>
      </c>
      <c r="V30" s="255">
        <v>0</v>
      </c>
      <c r="W30" s="255">
        <v>0</v>
      </c>
      <c r="X30" s="255">
        <v>0</v>
      </c>
      <c r="Y30" s="255">
        <v>0</v>
      </c>
      <c r="Z30" s="255">
        <v>0</v>
      </c>
      <c r="AA30" s="255">
        <v>0</v>
      </c>
      <c r="AB30" s="255">
        <v>0</v>
      </c>
      <c r="AC30" s="255">
        <v>0</v>
      </c>
      <c r="AD30" s="255">
        <v>0</v>
      </c>
      <c r="AE30" s="255">
        <v>0</v>
      </c>
      <c r="AF30" s="255">
        <v>0</v>
      </c>
      <c r="AG30" s="255">
        <v>0</v>
      </c>
      <c r="AH30" s="305">
        <v>0</v>
      </c>
      <c r="AI30" s="255">
        <v>0</v>
      </c>
      <c r="AJ30" s="255">
        <v>0</v>
      </c>
      <c r="AK30" s="255">
        <v>0</v>
      </c>
      <c r="AL30" s="255">
        <v>0</v>
      </c>
      <c r="AM30" s="255">
        <v>0</v>
      </c>
      <c r="AN30" s="255">
        <v>0</v>
      </c>
      <c r="AO30" s="255">
        <v>0</v>
      </c>
      <c r="AP30" s="255">
        <v>0</v>
      </c>
      <c r="AQ30" s="255">
        <v>0</v>
      </c>
      <c r="AR30" s="255">
        <v>0</v>
      </c>
    </row>
    <row r="31" spans="1:44" ht="20.25" customHeight="1">
      <c r="A31" s="354">
        <v>221</v>
      </c>
      <c r="B31" s="355"/>
      <c r="C31" s="355"/>
      <c r="D31" s="356"/>
      <c r="E31" s="357" t="s">
        <v>396</v>
      </c>
      <c r="F31" s="356"/>
      <c r="G31" s="255">
        <v>24.21</v>
      </c>
      <c r="H31" s="255">
        <v>0</v>
      </c>
      <c r="I31" s="255">
        <v>0</v>
      </c>
      <c r="J31" s="255">
        <v>0</v>
      </c>
      <c r="K31" s="255">
        <v>0</v>
      </c>
      <c r="M31" s="255">
        <v>0</v>
      </c>
      <c r="N31" s="255">
        <v>0</v>
      </c>
      <c r="O31" s="255">
        <v>0</v>
      </c>
      <c r="P31" s="255">
        <v>0</v>
      </c>
      <c r="Q31" s="255">
        <v>0</v>
      </c>
      <c r="R31" s="255">
        <v>0</v>
      </c>
      <c r="S31" s="255">
        <v>0</v>
      </c>
      <c r="T31" s="255">
        <v>0</v>
      </c>
      <c r="U31" s="255">
        <v>0</v>
      </c>
      <c r="V31" s="255">
        <v>0</v>
      </c>
      <c r="W31" s="255">
        <v>0</v>
      </c>
      <c r="X31" s="255">
        <v>24.21</v>
      </c>
      <c r="Y31" s="255">
        <v>0</v>
      </c>
      <c r="Z31" s="255">
        <v>0</v>
      </c>
      <c r="AA31" s="255">
        <v>0</v>
      </c>
      <c r="AB31" s="255">
        <v>0</v>
      </c>
      <c r="AC31" s="255">
        <v>0</v>
      </c>
      <c r="AD31" s="255">
        <v>0</v>
      </c>
      <c r="AE31" s="255">
        <v>0</v>
      </c>
      <c r="AF31" s="255">
        <v>24.21</v>
      </c>
      <c r="AG31" s="255">
        <v>0</v>
      </c>
      <c r="AH31" s="305">
        <v>0</v>
      </c>
      <c r="AI31" s="255">
        <v>0</v>
      </c>
      <c r="AJ31" s="255">
        <v>0</v>
      </c>
      <c r="AK31" s="255">
        <v>0</v>
      </c>
      <c r="AL31" s="255">
        <v>0</v>
      </c>
      <c r="AM31" s="255">
        <v>0</v>
      </c>
      <c r="AN31" s="255">
        <v>0</v>
      </c>
      <c r="AO31" s="255">
        <v>0</v>
      </c>
      <c r="AP31" s="255">
        <v>0</v>
      </c>
      <c r="AQ31" s="255">
        <v>0</v>
      </c>
      <c r="AR31" s="255">
        <v>0</v>
      </c>
    </row>
    <row r="32" spans="1:44" ht="20.25" customHeight="1">
      <c r="A32" s="354"/>
      <c r="B32" s="355" t="s">
        <v>251</v>
      </c>
      <c r="C32" s="355"/>
      <c r="D32" s="356"/>
      <c r="E32" s="357" t="s">
        <v>81</v>
      </c>
      <c r="F32" s="356"/>
      <c r="G32" s="255">
        <v>24.21</v>
      </c>
      <c r="H32" s="255">
        <v>0</v>
      </c>
      <c r="I32" s="255">
        <v>0</v>
      </c>
      <c r="J32" s="255">
        <v>0</v>
      </c>
      <c r="K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255">
        <v>0</v>
      </c>
      <c r="S32" s="255">
        <v>0</v>
      </c>
      <c r="T32" s="255">
        <v>0</v>
      </c>
      <c r="U32" s="255">
        <v>0</v>
      </c>
      <c r="V32" s="255">
        <v>0</v>
      </c>
      <c r="W32" s="255">
        <v>0</v>
      </c>
      <c r="X32" s="255">
        <v>24.21</v>
      </c>
      <c r="Y32" s="255">
        <v>0</v>
      </c>
      <c r="Z32" s="255">
        <v>0</v>
      </c>
      <c r="AA32" s="255">
        <v>0</v>
      </c>
      <c r="AB32" s="255">
        <v>0</v>
      </c>
      <c r="AC32" s="255">
        <v>0</v>
      </c>
      <c r="AD32" s="255">
        <v>0</v>
      </c>
      <c r="AE32" s="255">
        <v>0</v>
      </c>
      <c r="AF32" s="255">
        <v>24.21</v>
      </c>
      <c r="AG32" s="255">
        <v>0</v>
      </c>
      <c r="AH32" s="305">
        <v>0</v>
      </c>
      <c r="AI32" s="255">
        <v>0</v>
      </c>
      <c r="AJ32" s="255">
        <v>0</v>
      </c>
      <c r="AK32" s="255">
        <v>0</v>
      </c>
      <c r="AL32" s="255">
        <v>0</v>
      </c>
      <c r="AM32" s="255">
        <v>0</v>
      </c>
      <c r="AN32" s="255">
        <v>0</v>
      </c>
      <c r="AO32" s="255">
        <v>0</v>
      </c>
      <c r="AP32" s="255">
        <v>0</v>
      </c>
      <c r="AQ32" s="255">
        <v>0</v>
      </c>
      <c r="AR32" s="255">
        <v>0</v>
      </c>
    </row>
    <row r="33" spans="1:44" ht="20.25" customHeight="1">
      <c r="A33" s="354"/>
      <c r="B33" s="355"/>
      <c r="C33" s="355" t="s">
        <v>366</v>
      </c>
      <c r="D33" s="356"/>
      <c r="E33" s="357" t="s">
        <v>505</v>
      </c>
      <c r="F33" s="356"/>
      <c r="G33" s="255">
        <v>24.21</v>
      </c>
      <c r="H33" s="255">
        <v>0</v>
      </c>
      <c r="I33" s="255">
        <v>0</v>
      </c>
      <c r="J33" s="255">
        <v>0</v>
      </c>
      <c r="K33" s="255">
        <v>0</v>
      </c>
      <c r="M33" s="255">
        <v>0</v>
      </c>
      <c r="N33" s="255">
        <v>0</v>
      </c>
      <c r="O33" s="255">
        <v>0</v>
      </c>
      <c r="P33" s="255">
        <v>0</v>
      </c>
      <c r="Q33" s="255">
        <v>0</v>
      </c>
      <c r="R33" s="255">
        <v>0</v>
      </c>
      <c r="S33" s="255">
        <v>0</v>
      </c>
      <c r="T33" s="255">
        <v>0</v>
      </c>
      <c r="U33" s="255">
        <v>0</v>
      </c>
      <c r="V33" s="255">
        <v>0</v>
      </c>
      <c r="W33" s="255">
        <v>0</v>
      </c>
      <c r="X33" s="255">
        <v>24.21</v>
      </c>
      <c r="Y33" s="255">
        <v>0</v>
      </c>
      <c r="Z33" s="255">
        <v>0</v>
      </c>
      <c r="AA33" s="255">
        <v>0</v>
      </c>
      <c r="AB33" s="255">
        <v>0</v>
      </c>
      <c r="AC33" s="255">
        <v>0</v>
      </c>
      <c r="AD33" s="255">
        <v>0</v>
      </c>
      <c r="AE33" s="255">
        <v>0</v>
      </c>
      <c r="AF33" s="255">
        <v>24.21</v>
      </c>
      <c r="AG33" s="255">
        <v>0</v>
      </c>
      <c r="AH33" s="305">
        <v>0</v>
      </c>
      <c r="AI33" s="255">
        <v>0</v>
      </c>
      <c r="AJ33" s="255">
        <v>0</v>
      </c>
      <c r="AK33" s="255">
        <v>0</v>
      </c>
      <c r="AL33" s="255">
        <v>0</v>
      </c>
      <c r="AM33" s="255">
        <v>0</v>
      </c>
      <c r="AN33" s="255">
        <v>0</v>
      </c>
      <c r="AO33" s="255">
        <v>0</v>
      </c>
      <c r="AP33" s="255">
        <v>0</v>
      </c>
      <c r="AQ33" s="255">
        <v>0</v>
      </c>
      <c r="AR33" s="255">
        <v>0</v>
      </c>
    </row>
    <row r="34" spans="1:44" ht="20.25" customHeight="1">
      <c r="A34" s="354">
        <v>221</v>
      </c>
      <c r="B34" s="355" t="s">
        <v>74</v>
      </c>
      <c r="C34" s="355" t="s">
        <v>192</v>
      </c>
      <c r="D34" s="356">
        <v>106001</v>
      </c>
      <c r="E34" s="357" t="s">
        <v>303</v>
      </c>
      <c r="F34" s="356" t="s">
        <v>38</v>
      </c>
      <c r="G34" s="255">
        <v>24.21</v>
      </c>
      <c r="H34" s="255">
        <v>0</v>
      </c>
      <c r="I34" s="255">
        <v>0</v>
      </c>
      <c r="J34" s="255">
        <v>0</v>
      </c>
      <c r="K34" s="255">
        <v>0</v>
      </c>
      <c r="M34" s="255">
        <v>0</v>
      </c>
      <c r="N34" s="255">
        <v>0</v>
      </c>
      <c r="O34" s="255">
        <v>0</v>
      </c>
      <c r="P34" s="255">
        <v>0</v>
      </c>
      <c r="Q34" s="255">
        <v>0</v>
      </c>
      <c r="R34" s="255">
        <v>0</v>
      </c>
      <c r="S34" s="255">
        <v>0</v>
      </c>
      <c r="T34" s="255">
        <v>0</v>
      </c>
      <c r="U34" s="255">
        <v>0</v>
      </c>
      <c r="V34" s="255">
        <v>0</v>
      </c>
      <c r="W34" s="255">
        <v>0</v>
      </c>
      <c r="X34" s="255">
        <v>24.21</v>
      </c>
      <c r="Y34" s="255">
        <v>0</v>
      </c>
      <c r="Z34" s="255">
        <v>0</v>
      </c>
      <c r="AA34" s="255">
        <v>0</v>
      </c>
      <c r="AB34" s="255">
        <v>0</v>
      </c>
      <c r="AC34" s="255">
        <v>0</v>
      </c>
      <c r="AD34" s="255">
        <v>0</v>
      </c>
      <c r="AE34" s="255">
        <v>0</v>
      </c>
      <c r="AF34" s="255">
        <v>24.21</v>
      </c>
      <c r="AG34" s="255">
        <v>0</v>
      </c>
      <c r="AH34" s="305">
        <v>0</v>
      </c>
      <c r="AI34" s="255">
        <v>0</v>
      </c>
      <c r="AJ34" s="255">
        <v>0</v>
      </c>
      <c r="AK34" s="255">
        <v>0</v>
      </c>
      <c r="AL34" s="255">
        <v>0</v>
      </c>
      <c r="AM34" s="255">
        <v>0</v>
      </c>
      <c r="AN34" s="255">
        <v>0</v>
      </c>
      <c r="AO34" s="255">
        <v>0</v>
      </c>
      <c r="AP34" s="255">
        <v>0</v>
      </c>
      <c r="AQ34" s="255">
        <v>0</v>
      </c>
      <c r="AR34" s="255">
        <v>0</v>
      </c>
    </row>
  </sheetData>
  <sheetProtection/>
  <mergeCells count="44">
    <mergeCell ref="D4:D6"/>
    <mergeCell ref="J5:J6"/>
    <mergeCell ref="AI5:AI6"/>
    <mergeCell ref="AF5:AF6"/>
    <mergeCell ref="T5:T6"/>
    <mergeCell ref="W5:W6"/>
    <mergeCell ref="X5:X6"/>
    <mergeCell ref="Y5:Y6"/>
    <mergeCell ref="Z5:Z6"/>
    <mergeCell ref="AL5:AL6"/>
    <mergeCell ref="AP4:AP6"/>
    <mergeCell ref="AQ4:AQ6"/>
    <mergeCell ref="AR4:AR6"/>
    <mergeCell ref="AM5:AM6"/>
    <mergeCell ref="AN5:AN6"/>
    <mergeCell ref="AO5:AO6"/>
    <mergeCell ref="AJ4:AO4"/>
    <mergeCell ref="L5:L6"/>
    <mergeCell ref="K5:K6"/>
    <mergeCell ref="P5:P6"/>
    <mergeCell ref="Q5:Q6"/>
    <mergeCell ref="AJ5:AJ6"/>
    <mergeCell ref="AK5:AK6"/>
    <mergeCell ref="AG5:AG6"/>
    <mergeCell ref="V5:V6"/>
    <mergeCell ref="AB5:AB6"/>
    <mergeCell ref="AA5:AA6"/>
    <mergeCell ref="O5:O6"/>
    <mergeCell ref="R5:R6"/>
    <mergeCell ref="A5:A6"/>
    <mergeCell ref="B5:B6"/>
    <mergeCell ref="C5:C6"/>
    <mergeCell ref="H5:H6"/>
    <mergeCell ref="S5:S6"/>
    <mergeCell ref="M5:M6"/>
    <mergeCell ref="N5:N6"/>
    <mergeCell ref="E4:E6"/>
    <mergeCell ref="AH5:AH6"/>
    <mergeCell ref="A4:C4"/>
    <mergeCell ref="F4:F6"/>
    <mergeCell ref="G4:G6"/>
    <mergeCell ref="I5:I6"/>
    <mergeCell ref="AC5:AE5"/>
    <mergeCell ref="U5:U6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</cols>
  <sheetData>
    <row r="1" spans="1:33" ht="22.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5"/>
    </row>
    <row r="2" spans="1:33" ht="18.75" customHeight="1">
      <c r="A2" s="471" t="s">
        <v>284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265"/>
    </row>
    <row r="3" spans="1:33" ht="12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5"/>
    </row>
    <row r="4" spans="1:33" ht="12.7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 t="s">
        <v>246</v>
      </c>
      <c r="AG4" s="265"/>
    </row>
    <row r="5" spans="1:32" ht="21.75" customHeight="1">
      <c r="A5" s="470" t="s">
        <v>191</v>
      </c>
      <c r="B5" s="470" t="s">
        <v>335</v>
      </c>
      <c r="C5" s="470" t="s">
        <v>327</v>
      </c>
      <c r="D5" s="470" t="s">
        <v>241</v>
      </c>
      <c r="E5" s="469" t="s">
        <v>286</v>
      </c>
      <c r="F5" s="472" t="s">
        <v>274</v>
      </c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</row>
    <row r="6" spans="1:33" ht="18.75" customHeight="1">
      <c r="A6" s="470"/>
      <c r="B6" s="470"/>
      <c r="C6" s="470"/>
      <c r="D6" s="470"/>
      <c r="E6" s="470"/>
      <c r="F6" s="270" t="s">
        <v>377</v>
      </c>
      <c r="G6" s="270" t="s">
        <v>395</v>
      </c>
      <c r="H6" s="270" t="s">
        <v>148</v>
      </c>
      <c r="I6" s="270" t="s">
        <v>131</v>
      </c>
      <c r="J6" s="270" t="s">
        <v>249</v>
      </c>
      <c r="K6" s="270" t="s">
        <v>488</v>
      </c>
      <c r="L6" s="270" t="s">
        <v>336</v>
      </c>
      <c r="M6" s="270" t="s">
        <v>175</v>
      </c>
      <c r="N6" s="270" t="s">
        <v>66</v>
      </c>
      <c r="O6" s="270" t="s">
        <v>347</v>
      </c>
      <c r="P6" s="270" t="s">
        <v>410</v>
      </c>
      <c r="Q6" s="270" t="s">
        <v>157</v>
      </c>
      <c r="R6" s="270" t="s">
        <v>70</v>
      </c>
      <c r="S6" s="270" t="s">
        <v>476</v>
      </c>
      <c r="T6" s="270" t="s">
        <v>124</v>
      </c>
      <c r="U6" s="270" t="s">
        <v>350</v>
      </c>
      <c r="V6" s="270" t="s">
        <v>268</v>
      </c>
      <c r="W6" s="270" t="s">
        <v>236</v>
      </c>
      <c r="X6" s="270" t="s">
        <v>232</v>
      </c>
      <c r="Y6" s="270" t="s">
        <v>498</v>
      </c>
      <c r="Z6" s="270" t="s">
        <v>468</v>
      </c>
      <c r="AA6" s="270" t="s">
        <v>459</v>
      </c>
      <c r="AB6" s="270" t="s">
        <v>276</v>
      </c>
      <c r="AC6" s="266" t="s">
        <v>495</v>
      </c>
      <c r="AD6" s="266" t="s">
        <v>240</v>
      </c>
      <c r="AE6" s="266" t="s">
        <v>384</v>
      </c>
      <c r="AF6" s="266" t="s">
        <v>364</v>
      </c>
      <c r="AG6" s="267"/>
    </row>
    <row r="7" spans="1:33" ht="12.75" customHeight="1">
      <c r="A7" s="268" t="s">
        <v>307</v>
      </c>
      <c r="B7" s="268" t="s">
        <v>307</v>
      </c>
      <c r="C7" s="268" t="s">
        <v>307</v>
      </c>
      <c r="D7" s="268" t="s">
        <v>307</v>
      </c>
      <c r="E7" s="268" t="s">
        <v>307</v>
      </c>
      <c r="F7" s="268" t="s">
        <v>307</v>
      </c>
      <c r="G7" s="268" t="s">
        <v>307</v>
      </c>
      <c r="H7" s="268" t="s">
        <v>307</v>
      </c>
      <c r="I7" s="268" t="s">
        <v>307</v>
      </c>
      <c r="J7" s="268" t="s">
        <v>307</v>
      </c>
      <c r="K7" s="268" t="s">
        <v>307</v>
      </c>
      <c r="L7" s="268" t="s">
        <v>307</v>
      </c>
      <c r="M7" s="268" t="s">
        <v>307</v>
      </c>
      <c r="N7" s="268" t="s">
        <v>307</v>
      </c>
      <c r="O7" s="268" t="s">
        <v>307</v>
      </c>
      <c r="P7" s="268" t="s">
        <v>307</v>
      </c>
      <c r="Q7" s="268" t="s">
        <v>307</v>
      </c>
      <c r="R7" s="268" t="s">
        <v>307</v>
      </c>
      <c r="S7" s="268" t="s">
        <v>307</v>
      </c>
      <c r="T7" s="268" t="s">
        <v>307</v>
      </c>
      <c r="U7" s="268" t="s">
        <v>307</v>
      </c>
      <c r="V7" s="268" t="s">
        <v>307</v>
      </c>
      <c r="W7" s="268" t="s">
        <v>307</v>
      </c>
      <c r="X7" s="268" t="s">
        <v>307</v>
      </c>
      <c r="Y7" s="268" t="s">
        <v>307</v>
      </c>
      <c r="Z7" s="268" t="s">
        <v>307</v>
      </c>
      <c r="AA7" s="268" t="s">
        <v>307</v>
      </c>
      <c r="AB7" s="271" t="s">
        <v>307</v>
      </c>
      <c r="AC7" s="272" t="s">
        <v>307</v>
      </c>
      <c r="AD7" s="268" t="s">
        <v>307</v>
      </c>
      <c r="AE7" s="268" t="s">
        <v>307</v>
      </c>
      <c r="AF7" s="272" t="s">
        <v>307</v>
      </c>
      <c r="AG7" s="267"/>
    </row>
    <row r="8" spans="1:32" ht="30" customHeight="1">
      <c r="A8" s="281"/>
      <c r="B8" s="281"/>
      <c r="C8" s="281"/>
      <c r="D8" s="281"/>
      <c r="E8" s="284" t="s">
        <v>109</v>
      </c>
      <c r="F8" s="333">
        <v>5.78</v>
      </c>
      <c r="G8" s="333">
        <v>5.22</v>
      </c>
      <c r="H8" s="311">
        <v>0</v>
      </c>
      <c r="I8" s="309">
        <v>0</v>
      </c>
      <c r="J8" s="309">
        <v>0</v>
      </c>
      <c r="K8" s="309">
        <v>0</v>
      </c>
      <c r="L8" s="309">
        <v>0</v>
      </c>
      <c r="M8" s="309">
        <v>0</v>
      </c>
      <c r="N8" s="309">
        <v>0</v>
      </c>
      <c r="O8" s="309">
        <v>0</v>
      </c>
      <c r="P8" s="309">
        <v>0</v>
      </c>
      <c r="Q8" s="309">
        <v>0</v>
      </c>
      <c r="R8" s="309">
        <v>0</v>
      </c>
      <c r="S8" s="309">
        <v>0</v>
      </c>
      <c r="T8" s="309">
        <v>0</v>
      </c>
      <c r="U8" s="309">
        <v>0</v>
      </c>
      <c r="V8" s="309">
        <v>0</v>
      </c>
      <c r="W8" s="309">
        <v>0</v>
      </c>
      <c r="X8" s="309">
        <v>0</v>
      </c>
      <c r="Y8" s="309">
        <v>0</v>
      </c>
      <c r="Z8" s="309">
        <v>0</v>
      </c>
      <c r="AA8" s="309">
        <v>0</v>
      </c>
      <c r="AB8" s="310">
        <v>0</v>
      </c>
      <c r="AC8" s="309">
        <v>0</v>
      </c>
      <c r="AD8" s="309">
        <v>0.06</v>
      </c>
      <c r="AE8" s="310">
        <v>0.5</v>
      </c>
      <c r="AF8" s="333">
        <v>0</v>
      </c>
    </row>
    <row r="9" spans="1:32" ht="30" customHeight="1">
      <c r="A9" s="281"/>
      <c r="B9" s="281"/>
      <c r="C9" s="281"/>
      <c r="D9" s="281"/>
      <c r="E9" s="284" t="s">
        <v>465</v>
      </c>
      <c r="F9" s="333">
        <v>5.78</v>
      </c>
      <c r="G9" s="333">
        <v>5.22</v>
      </c>
      <c r="H9" s="311">
        <v>0</v>
      </c>
      <c r="I9" s="309">
        <v>0</v>
      </c>
      <c r="J9" s="309">
        <v>0</v>
      </c>
      <c r="K9" s="309">
        <v>0</v>
      </c>
      <c r="L9" s="309">
        <v>0</v>
      </c>
      <c r="M9" s="309">
        <v>0</v>
      </c>
      <c r="N9" s="309">
        <v>0</v>
      </c>
      <c r="O9" s="309">
        <v>0</v>
      </c>
      <c r="P9" s="309">
        <v>0</v>
      </c>
      <c r="Q9" s="309">
        <v>0</v>
      </c>
      <c r="R9" s="309">
        <v>0</v>
      </c>
      <c r="S9" s="309">
        <v>0</v>
      </c>
      <c r="T9" s="309">
        <v>0</v>
      </c>
      <c r="U9" s="309">
        <v>0</v>
      </c>
      <c r="V9" s="309">
        <v>0</v>
      </c>
      <c r="W9" s="309">
        <v>0</v>
      </c>
      <c r="X9" s="309">
        <v>0</v>
      </c>
      <c r="Y9" s="309">
        <v>0</v>
      </c>
      <c r="Z9" s="309">
        <v>0</v>
      </c>
      <c r="AA9" s="309">
        <v>0</v>
      </c>
      <c r="AB9" s="310">
        <v>0</v>
      </c>
      <c r="AC9" s="309">
        <v>0</v>
      </c>
      <c r="AD9" s="309">
        <v>0.06</v>
      </c>
      <c r="AE9" s="310">
        <v>0.5</v>
      </c>
      <c r="AF9" s="333">
        <v>0</v>
      </c>
    </row>
    <row r="10" spans="1:32" ht="30" customHeight="1">
      <c r="A10" s="281"/>
      <c r="B10" s="281"/>
      <c r="C10" s="281"/>
      <c r="D10" s="281" t="s">
        <v>238</v>
      </c>
      <c r="E10" s="284" t="s">
        <v>228</v>
      </c>
      <c r="F10" s="333">
        <v>5.78</v>
      </c>
      <c r="G10" s="333">
        <v>5.22</v>
      </c>
      <c r="H10" s="311">
        <v>0</v>
      </c>
      <c r="I10" s="309">
        <v>0</v>
      </c>
      <c r="J10" s="309">
        <v>0</v>
      </c>
      <c r="K10" s="309">
        <v>0</v>
      </c>
      <c r="L10" s="309">
        <v>0</v>
      </c>
      <c r="M10" s="309">
        <v>0</v>
      </c>
      <c r="N10" s="309">
        <v>0</v>
      </c>
      <c r="O10" s="309">
        <v>0</v>
      </c>
      <c r="P10" s="309">
        <v>0</v>
      </c>
      <c r="Q10" s="309">
        <v>0</v>
      </c>
      <c r="R10" s="309">
        <v>0</v>
      </c>
      <c r="S10" s="309">
        <v>0</v>
      </c>
      <c r="T10" s="309">
        <v>0</v>
      </c>
      <c r="U10" s="309">
        <v>0</v>
      </c>
      <c r="V10" s="309">
        <v>0</v>
      </c>
      <c r="W10" s="309">
        <v>0</v>
      </c>
      <c r="X10" s="309">
        <v>0</v>
      </c>
      <c r="Y10" s="309">
        <v>0</v>
      </c>
      <c r="Z10" s="309">
        <v>0</v>
      </c>
      <c r="AA10" s="309">
        <v>0</v>
      </c>
      <c r="AB10" s="310">
        <v>0</v>
      </c>
      <c r="AC10" s="309">
        <v>0</v>
      </c>
      <c r="AD10" s="309">
        <v>0.06</v>
      </c>
      <c r="AE10" s="310">
        <v>0.5</v>
      </c>
      <c r="AF10" s="333">
        <v>0</v>
      </c>
    </row>
    <row r="11" spans="1:32" ht="30" customHeight="1">
      <c r="A11" s="281" t="s">
        <v>487</v>
      </c>
      <c r="B11" s="281"/>
      <c r="C11" s="281"/>
      <c r="D11" s="281"/>
      <c r="E11" s="284" t="s">
        <v>23</v>
      </c>
      <c r="F11" s="333">
        <v>5.78</v>
      </c>
      <c r="G11" s="333">
        <v>5.22</v>
      </c>
      <c r="H11" s="311">
        <v>0</v>
      </c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v>0</v>
      </c>
      <c r="O11" s="309">
        <v>0</v>
      </c>
      <c r="P11" s="309">
        <v>0</v>
      </c>
      <c r="Q11" s="309">
        <v>0</v>
      </c>
      <c r="R11" s="309">
        <v>0</v>
      </c>
      <c r="S11" s="309">
        <v>0</v>
      </c>
      <c r="T11" s="309">
        <v>0</v>
      </c>
      <c r="U11" s="309">
        <v>0</v>
      </c>
      <c r="V11" s="309">
        <v>0</v>
      </c>
      <c r="W11" s="309">
        <v>0</v>
      </c>
      <c r="X11" s="309">
        <v>0</v>
      </c>
      <c r="Y11" s="309">
        <v>0</v>
      </c>
      <c r="Z11" s="309">
        <v>0</v>
      </c>
      <c r="AA11" s="309">
        <v>0</v>
      </c>
      <c r="AB11" s="310">
        <v>0</v>
      </c>
      <c r="AC11" s="309">
        <v>0</v>
      </c>
      <c r="AD11" s="309">
        <v>0.06</v>
      </c>
      <c r="AE11" s="310">
        <v>0.5</v>
      </c>
      <c r="AF11" s="333">
        <v>0</v>
      </c>
    </row>
    <row r="12" spans="1:32" ht="30" customHeight="1">
      <c r="A12" s="281"/>
      <c r="B12" s="281" t="s">
        <v>362</v>
      </c>
      <c r="C12" s="281"/>
      <c r="D12" s="281"/>
      <c r="E12" s="284" t="s">
        <v>102</v>
      </c>
      <c r="F12" s="333">
        <v>5.78</v>
      </c>
      <c r="G12" s="333">
        <v>5.22</v>
      </c>
      <c r="H12" s="311">
        <v>0</v>
      </c>
      <c r="I12" s="309">
        <v>0</v>
      </c>
      <c r="J12" s="309">
        <v>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309">
        <v>0</v>
      </c>
      <c r="Q12" s="309">
        <v>0</v>
      </c>
      <c r="R12" s="309">
        <v>0</v>
      </c>
      <c r="S12" s="309">
        <v>0</v>
      </c>
      <c r="T12" s="309">
        <v>0</v>
      </c>
      <c r="U12" s="309">
        <v>0</v>
      </c>
      <c r="V12" s="309">
        <v>0</v>
      </c>
      <c r="W12" s="309">
        <v>0</v>
      </c>
      <c r="X12" s="309">
        <v>0</v>
      </c>
      <c r="Y12" s="309">
        <v>0</v>
      </c>
      <c r="Z12" s="309">
        <v>0</v>
      </c>
      <c r="AA12" s="309">
        <v>0</v>
      </c>
      <c r="AB12" s="310">
        <v>0</v>
      </c>
      <c r="AC12" s="309">
        <v>0</v>
      </c>
      <c r="AD12" s="309">
        <v>0.06</v>
      </c>
      <c r="AE12" s="310">
        <v>0.5</v>
      </c>
      <c r="AF12" s="333">
        <v>0</v>
      </c>
    </row>
    <row r="13" spans="1:32" ht="30" customHeight="1">
      <c r="A13" s="281" t="s">
        <v>127</v>
      </c>
      <c r="B13" s="281" t="s">
        <v>190</v>
      </c>
      <c r="C13" s="281" t="s">
        <v>366</v>
      </c>
      <c r="D13" s="281" t="s">
        <v>91</v>
      </c>
      <c r="E13" s="284" t="s">
        <v>292</v>
      </c>
      <c r="F13" s="333">
        <v>5.78</v>
      </c>
      <c r="G13" s="333">
        <v>5.22</v>
      </c>
      <c r="H13" s="311">
        <v>0</v>
      </c>
      <c r="I13" s="309">
        <v>0</v>
      </c>
      <c r="J13" s="309">
        <v>0</v>
      </c>
      <c r="K13" s="309">
        <v>0</v>
      </c>
      <c r="L13" s="309">
        <v>0</v>
      </c>
      <c r="M13" s="309">
        <v>0</v>
      </c>
      <c r="N13" s="309">
        <v>0</v>
      </c>
      <c r="O13" s="309">
        <v>0</v>
      </c>
      <c r="P13" s="309">
        <v>0</v>
      </c>
      <c r="Q13" s="309">
        <v>0</v>
      </c>
      <c r="R13" s="309">
        <v>0</v>
      </c>
      <c r="S13" s="309">
        <v>0</v>
      </c>
      <c r="T13" s="309">
        <v>0</v>
      </c>
      <c r="U13" s="309">
        <v>0</v>
      </c>
      <c r="V13" s="309">
        <v>0</v>
      </c>
      <c r="W13" s="309">
        <v>0</v>
      </c>
      <c r="X13" s="309">
        <v>0</v>
      </c>
      <c r="Y13" s="309">
        <v>0</v>
      </c>
      <c r="Z13" s="309">
        <v>0</v>
      </c>
      <c r="AA13" s="309">
        <v>0</v>
      </c>
      <c r="AB13" s="310">
        <v>0</v>
      </c>
      <c r="AC13" s="309">
        <v>0</v>
      </c>
      <c r="AD13" s="309">
        <v>0.06</v>
      </c>
      <c r="AE13" s="310">
        <v>0.5</v>
      </c>
      <c r="AF13" s="333">
        <v>0</v>
      </c>
    </row>
    <row r="14" spans="4:32" ht="9.75" customHeight="1">
      <c r="D14" s="269"/>
      <c r="E14" s="269"/>
      <c r="F14" s="269"/>
      <c r="G14" s="269"/>
      <c r="H14" s="269"/>
      <c r="I14" s="269"/>
      <c r="J14" s="269"/>
      <c r="K14" s="19"/>
      <c r="L14" s="269"/>
      <c r="M14" s="19"/>
      <c r="N14" s="269"/>
      <c r="O14" s="269"/>
      <c r="P14" s="269"/>
      <c r="Q14" s="19"/>
      <c r="R14" s="269"/>
      <c r="S14" s="19"/>
      <c r="T14" s="269"/>
      <c r="U14" s="19"/>
      <c r="V14" s="269"/>
      <c r="W14" s="269"/>
      <c r="X14" s="269"/>
      <c r="Y14" s="269"/>
      <c r="Z14" s="269"/>
      <c r="AA14" s="269"/>
      <c r="AB14" s="19"/>
      <c r="AC14" s="269"/>
      <c r="AD14" s="269"/>
      <c r="AE14" s="269"/>
      <c r="AF14" s="19"/>
    </row>
    <row r="15" spans="4:32" ht="9.75" customHeight="1">
      <c r="D15" s="269"/>
      <c r="E15" s="269"/>
      <c r="F15" s="269"/>
      <c r="G15" s="269"/>
      <c r="H15" s="269"/>
      <c r="I15" s="269"/>
      <c r="J15" s="269"/>
      <c r="K15" s="19"/>
      <c r="L15" s="269"/>
      <c r="M15" s="19"/>
      <c r="N15" s="269"/>
      <c r="O15" s="269"/>
      <c r="P15" s="269"/>
      <c r="Q15" s="19"/>
      <c r="R15" s="269"/>
      <c r="S15" s="19"/>
      <c r="T15" s="19"/>
      <c r="U15" s="19"/>
      <c r="V15" s="269"/>
      <c r="W15" s="269"/>
      <c r="X15" s="269"/>
      <c r="Y15" s="269"/>
      <c r="Z15" s="269"/>
      <c r="AA15" s="269"/>
      <c r="AB15" s="19"/>
      <c r="AC15" s="269"/>
      <c r="AD15" s="269"/>
      <c r="AE15" s="269"/>
      <c r="AF15" s="19"/>
    </row>
    <row r="16" spans="5:31" ht="9.75" customHeight="1">
      <c r="E16" s="269"/>
      <c r="F16" s="269"/>
      <c r="G16" s="269"/>
      <c r="H16" s="19"/>
      <c r="I16" s="19"/>
      <c r="J16" s="269"/>
      <c r="K16" s="19"/>
      <c r="L16" s="269"/>
      <c r="M16" s="19"/>
      <c r="N16" s="269"/>
      <c r="O16" s="269"/>
      <c r="P16" s="269"/>
      <c r="R16" s="269"/>
      <c r="S16" s="19"/>
      <c r="T16" s="19"/>
      <c r="U16" s="19"/>
      <c r="V16" s="269"/>
      <c r="W16" s="269"/>
      <c r="X16" s="269"/>
      <c r="Y16" s="269"/>
      <c r="Z16" s="269"/>
      <c r="AA16" s="269"/>
      <c r="AB16" s="19"/>
      <c r="AC16" s="269"/>
      <c r="AD16" s="269"/>
      <c r="AE16" s="269"/>
    </row>
    <row r="17" spans="5:31" ht="9.75" customHeight="1">
      <c r="E17" s="269"/>
      <c r="F17" s="269"/>
      <c r="G17" s="19"/>
      <c r="I17" s="19"/>
      <c r="J17" s="19"/>
      <c r="N17" s="19"/>
      <c r="O17" s="269"/>
      <c r="P17" s="269"/>
      <c r="Q17" s="19"/>
      <c r="R17" s="269"/>
      <c r="T17" s="19"/>
      <c r="U17" s="19"/>
      <c r="V17" s="269"/>
      <c r="W17" s="269"/>
      <c r="X17" s="269"/>
      <c r="Y17" s="269"/>
      <c r="Z17" s="269"/>
      <c r="AA17" s="19"/>
      <c r="AB17" s="19"/>
      <c r="AC17" s="269"/>
      <c r="AD17" s="269"/>
      <c r="AE17" s="269"/>
    </row>
    <row r="18" spans="5:31" ht="9.75" customHeight="1">
      <c r="E18" s="269"/>
      <c r="F18" s="269"/>
      <c r="G18" s="19"/>
      <c r="J18" s="19"/>
      <c r="N18" s="19"/>
      <c r="O18" s="269"/>
      <c r="P18" s="269"/>
      <c r="Q18" s="19"/>
      <c r="R18" s="269"/>
      <c r="T18" s="19"/>
      <c r="U18" s="19"/>
      <c r="V18" s="269"/>
      <c r="W18" s="269"/>
      <c r="X18" s="269"/>
      <c r="Y18" s="269"/>
      <c r="Z18" s="19"/>
      <c r="AA18" s="19"/>
      <c r="AB18" s="19"/>
      <c r="AC18" s="269"/>
      <c r="AD18" s="269"/>
      <c r="AE18" s="269"/>
    </row>
    <row r="19" spans="5:31" ht="9.75" customHeight="1">
      <c r="E19" s="269"/>
      <c r="F19" s="269"/>
      <c r="G19" s="19"/>
      <c r="J19" s="19"/>
      <c r="N19" s="19"/>
      <c r="O19" s="269"/>
      <c r="P19" s="269"/>
      <c r="Q19" s="19"/>
      <c r="R19" s="269"/>
      <c r="T19" s="19"/>
      <c r="U19" s="19"/>
      <c r="V19" s="19"/>
      <c r="W19" s="269"/>
      <c r="X19" s="19"/>
      <c r="Y19" s="269"/>
      <c r="Z19" s="269"/>
      <c r="AA19" s="19"/>
      <c r="AB19" s="19"/>
      <c r="AC19" s="269"/>
      <c r="AD19" s="269"/>
      <c r="AE19" s="269"/>
    </row>
    <row r="20" spans="5:31" ht="9.75" customHeight="1">
      <c r="E20" s="269"/>
      <c r="F20" s="19"/>
      <c r="G20" s="269"/>
      <c r="N20" s="19"/>
      <c r="O20" s="269"/>
      <c r="P20" s="269"/>
      <c r="Q20" s="269"/>
      <c r="R20" s="269"/>
      <c r="S20" s="19"/>
      <c r="T20" s="19"/>
      <c r="U20" s="19"/>
      <c r="V20" s="269"/>
      <c r="W20" s="269"/>
      <c r="X20" s="269"/>
      <c r="Y20" s="269"/>
      <c r="Z20" s="19"/>
      <c r="AA20" s="19"/>
      <c r="AB20" s="19"/>
      <c r="AC20" s="269"/>
      <c r="AD20" s="269"/>
      <c r="AE20" s="269"/>
    </row>
    <row r="21" spans="5:31" ht="9.75" customHeight="1">
      <c r="E21" s="269"/>
      <c r="F21" s="269"/>
      <c r="G21" s="269"/>
      <c r="H21" s="269"/>
      <c r="N21" s="19"/>
      <c r="O21" s="269"/>
      <c r="P21" s="269"/>
      <c r="Q21" s="269"/>
      <c r="R21" s="269"/>
      <c r="S21" s="19"/>
      <c r="T21" s="19"/>
      <c r="U21" s="19"/>
      <c r="V21" s="269"/>
      <c r="W21" s="269"/>
      <c r="X21" s="269"/>
      <c r="Y21" s="269"/>
      <c r="AA21" s="19"/>
      <c r="AB21" s="19"/>
      <c r="AC21" s="269"/>
      <c r="AD21" s="269"/>
      <c r="AE21" s="269"/>
    </row>
    <row r="22" spans="5:31" ht="9.75" customHeight="1">
      <c r="E22" s="269"/>
      <c r="F22" s="269"/>
      <c r="G22" s="269"/>
      <c r="H22" s="269"/>
      <c r="I22" s="269"/>
      <c r="N22" s="269"/>
      <c r="O22" s="19"/>
      <c r="P22" s="269"/>
      <c r="Q22" s="269"/>
      <c r="R22" s="269"/>
      <c r="S22" s="19"/>
      <c r="T22" s="19"/>
      <c r="U22" s="19"/>
      <c r="V22" s="19"/>
      <c r="W22" s="269"/>
      <c r="Y22" s="269"/>
      <c r="AA22" s="19"/>
      <c r="AB22" s="19"/>
      <c r="AC22" s="269"/>
      <c r="AD22" s="269"/>
      <c r="AE22" s="269"/>
    </row>
    <row r="23" spans="5:31" ht="9.75" customHeight="1">
      <c r="E23" s="269"/>
      <c r="F23" s="19"/>
      <c r="H23" s="269"/>
      <c r="I23" s="269"/>
      <c r="M23" s="19"/>
      <c r="O23" s="269"/>
      <c r="P23" s="269"/>
      <c r="Q23" s="269"/>
      <c r="R23" s="269"/>
      <c r="S23" s="19"/>
      <c r="T23" s="19"/>
      <c r="U23" s="19"/>
      <c r="V23" s="269"/>
      <c r="W23" s="19"/>
      <c r="X23" s="269"/>
      <c r="Y23" s="269"/>
      <c r="AA23" s="19"/>
      <c r="AB23" s="19"/>
      <c r="AC23" s="269"/>
      <c r="AD23" s="269"/>
      <c r="AE23" s="269"/>
    </row>
    <row r="24" spans="5:31" ht="9.75" customHeight="1">
      <c r="E24" s="269"/>
      <c r="F24" s="19"/>
      <c r="H24" s="269"/>
      <c r="N24" s="19"/>
      <c r="O24" s="269"/>
      <c r="Q24" s="269"/>
      <c r="R24" s="269"/>
      <c r="S24" s="19"/>
      <c r="T24" s="19"/>
      <c r="U24" s="19"/>
      <c r="V24" s="19"/>
      <c r="W24" s="269"/>
      <c r="X24" s="269"/>
      <c r="Y24" s="19"/>
      <c r="AA24" s="19"/>
      <c r="AB24" s="19"/>
      <c r="AC24" s="269"/>
      <c r="AD24" s="269"/>
      <c r="AE24" s="269"/>
    </row>
    <row r="25" spans="5:31" ht="9.75" customHeight="1">
      <c r="E25" s="269"/>
      <c r="H25" s="19"/>
      <c r="N25" s="19"/>
      <c r="O25" s="269"/>
      <c r="P25" s="269"/>
      <c r="Q25" s="269"/>
      <c r="S25" s="19"/>
      <c r="T25" s="19"/>
      <c r="U25" s="19"/>
      <c r="V25" s="269"/>
      <c r="W25" s="269"/>
      <c r="X25" s="269"/>
      <c r="Y25" s="269"/>
      <c r="AA25" s="19"/>
      <c r="AB25" s="19"/>
      <c r="AC25" s="269"/>
      <c r="AD25" s="269"/>
      <c r="AE25" s="269"/>
    </row>
    <row r="26" spans="5:31" ht="9.75" customHeight="1">
      <c r="E26" s="19"/>
      <c r="F26" s="269"/>
      <c r="I26" s="19"/>
      <c r="N26" s="269"/>
      <c r="O26" s="269"/>
      <c r="P26" s="269"/>
      <c r="Q26" s="269"/>
      <c r="T26" s="19"/>
      <c r="U26" s="19"/>
      <c r="V26" s="269"/>
      <c r="W26" s="269"/>
      <c r="X26" s="269"/>
      <c r="Y26" s="19"/>
      <c r="AA26" s="19"/>
      <c r="AB26" s="269"/>
      <c r="AC26" s="269"/>
      <c r="AD26" s="269"/>
      <c r="AE26" s="269"/>
    </row>
    <row r="27" spans="5:31" ht="9.75" customHeight="1">
      <c r="E27" s="19"/>
      <c r="F27" s="269"/>
      <c r="J27" s="19"/>
      <c r="N27" s="269"/>
      <c r="O27" s="19"/>
      <c r="P27" s="269"/>
      <c r="Q27" s="269"/>
      <c r="T27" s="19"/>
      <c r="U27" s="19"/>
      <c r="V27" s="269"/>
      <c r="W27" s="269"/>
      <c r="X27" s="269"/>
      <c r="Y27" s="19"/>
      <c r="AA27" s="19"/>
      <c r="AB27" s="269"/>
      <c r="AC27" s="269"/>
      <c r="AD27" s="269"/>
      <c r="AE27" s="269"/>
    </row>
    <row r="28" spans="6:32" ht="9.75" customHeight="1">
      <c r="F28" s="19"/>
      <c r="G28" s="269"/>
      <c r="N28" s="269"/>
      <c r="O28" s="269"/>
      <c r="P28" s="269"/>
      <c r="T28" s="19"/>
      <c r="U28" s="19"/>
      <c r="V28" s="19"/>
      <c r="W28" s="269"/>
      <c r="X28" s="269"/>
      <c r="Y28" s="19"/>
      <c r="AA28" s="19"/>
      <c r="AB28" s="269"/>
      <c r="AC28" s="269"/>
      <c r="AD28" s="269"/>
      <c r="AE28" s="269"/>
      <c r="AF28" s="19"/>
    </row>
    <row r="29" spans="8:31" ht="9.75" customHeight="1">
      <c r="H29" s="269"/>
      <c r="N29" s="19"/>
      <c r="O29" s="269"/>
      <c r="P29" s="269"/>
      <c r="T29" s="19"/>
      <c r="U29" s="19"/>
      <c r="V29" s="269"/>
      <c r="W29" s="269"/>
      <c r="Z29" s="19"/>
      <c r="AA29" s="19"/>
      <c r="AB29" s="269"/>
      <c r="AC29" s="269"/>
      <c r="AD29" s="269"/>
      <c r="AE29" s="269"/>
    </row>
    <row r="30" spans="8:28" ht="9.75" customHeight="1">
      <c r="H30" s="269"/>
      <c r="M30" s="19"/>
      <c r="N30" s="269"/>
      <c r="O30" s="269"/>
      <c r="T30" s="19"/>
      <c r="U30" s="19"/>
      <c r="V30" s="269"/>
      <c r="W30" s="269"/>
      <c r="X30" s="269"/>
      <c r="Z30" s="19"/>
      <c r="AA30" s="19"/>
      <c r="AB30" s="269"/>
    </row>
    <row r="31" spans="14:31" ht="9.75" customHeight="1">
      <c r="N31" s="19"/>
      <c r="O31" s="269"/>
      <c r="T31" s="19"/>
      <c r="U31" s="19"/>
      <c r="V31" s="269"/>
      <c r="W31" s="269"/>
      <c r="Y31" s="19"/>
      <c r="Z31" s="19"/>
      <c r="AA31" s="19"/>
      <c r="AB31" s="269"/>
      <c r="AC31" s="269"/>
      <c r="AD31" s="269"/>
      <c r="AE31" s="269"/>
    </row>
    <row r="32" spans="14:28" ht="9.75" customHeight="1">
      <c r="N32" s="269"/>
      <c r="T32" s="19"/>
      <c r="U32" s="19"/>
      <c r="V32" s="269"/>
      <c r="W32" s="269"/>
      <c r="Y32" s="19"/>
      <c r="Z32" s="19"/>
      <c r="AA32" s="19"/>
      <c r="AB32" s="269"/>
    </row>
    <row r="33" spans="14:28" ht="9.75" customHeight="1">
      <c r="N33" s="19"/>
      <c r="T33" s="19"/>
      <c r="U33" s="19"/>
      <c r="V33" s="269"/>
      <c r="Y33" s="19"/>
      <c r="AA33" s="19"/>
      <c r="AB33" s="269"/>
    </row>
    <row r="34" spans="13:27" ht="9.75" customHeight="1">
      <c r="M34" s="19"/>
      <c r="T34" s="19"/>
      <c r="U34" s="19"/>
      <c r="V34" s="269"/>
      <c r="W34" s="269"/>
      <c r="AA34" s="19"/>
    </row>
    <row r="35" ht="9.75" customHeight="1">
      <c r="W35" s="269"/>
    </row>
    <row r="36" ht="9.75" customHeight="1">
      <c r="V36" s="269"/>
    </row>
    <row r="41" ht="11.25">
      <c r="A41" s="19"/>
    </row>
  </sheetData>
  <sheetProtection/>
  <mergeCells count="7">
    <mergeCell ref="E5:E6"/>
    <mergeCell ref="A5:A6"/>
    <mergeCell ref="B5:B6"/>
    <mergeCell ref="C5:C6"/>
    <mergeCell ref="D5:D6"/>
    <mergeCell ref="A2:AF2"/>
    <mergeCell ref="F5:AF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</cols>
  <sheetData>
    <row r="1" spans="1:12" ht="25.5" customHeight="1">
      <c r="A1" s="56"/>
      <c r="B1" s="56"/>
      <c r="C1" s="22"/>
      <c r="D1" s="22"/>
      <c r="E1" s="57"/>
      <c r="F1" s="12"/>
      <c r="G1" s="12"/>
      <c r="H1" s="12"/>
      <c r="I1" s="12"/>
      <c r="J1" s="12"/>
      <c r="K1" s="11"/>
      <c r="L1" s="58" t="s">
        <v>39</v>
      </c>
    </row>
    <row r="2" spans="1:12" ht="25.5" customHeigh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5.5" customHeight="1">
      <c r="A3" s="41" t="s">
        <v>465</v>
      </c>
      <c r="B3" s="41"/>
      <c r="C3" s="41"/>
      <c r="D3" s="41"/>
      <c r="E3" s="59"/>
      <c r="F3" s="60"/>
      <c r="G3" s="60"/>
      <c r="H3" s="60"/>
      <c r="I3" s="60"/>
      <c r="J3" s="60"/>
      <c r="K3" s="60"/>
      <c r="L3" s="16" t="s">
        <v>246</v>
      </c>
    </row>
    <row r="4" spans="1:12" ht="21.75" customHeight="1">
      <c r="A4" s="375" t="s">
        <v>502</v>
      </c>
      <c r="B4" s="375"/>
      <c r="C4" s="375"/>
      <c r="D4" s="376" t="s">
        <v>201</v>
      </c>
      <c r="E4" s="361" t="s">
        <v>382</v>
      </c>
      <c r="F4" s="361" t="s">
        <v>377</v>
      </c>
      <c r="G4" s="361" t="s">
        <v>257</v>
      </c>
      <c r="H4" s="361" t="s">
        <v>315</v>
      </c>
      <c r="I4" s="361" t="s">
        <v>21</v>
      </c>
      <c r="J4" s="378" t="s">
        <v>44</v>
      </c>
      <c r="K4" s="361" t="s">
        <v>407</v>
      </c>
      <c r="L4" s="361" t="s">
        <v>17</v>
      </c>
    </row>
    <row r="5" spans="1:12" ht="21.75" customHeight="1">
      <c r="A5" s="62" t="s">
        <v>191</v>
      </c>
      <c r="B5" s="47" t="s">
        <v>335</v>
      </c>
      <c r="C5" s="47" t="s">
        <v>327</v>
      </c>
      <c r="D5" s="377"/>
      <c r="E5" s="361"/>
      <c r="F5" s="361"/>
      <c r="G5" s="361"/>
      <c r="H5" s="361"/>
      <c r="I5" s="361"/>
      <c r="J5" s="379"/>
      <c r="K5" s="361"/>
      <c r="L5" s="361"/>
    </row>
    <row r="6" spans="1:12" ht="21.75" customHeight="1">
      <c r="A6" s="64" t="s">
        <v>307</v>
      </c>
      <c r="B6" s="30" t="s">
        <v>307</v>
      </c>
      <c r="C6" s="30" t="s">
        <v>307</v>
      </c>
      <c r="D6" s="30" t="s">
        <v>307</v>
      </c>
      <c r="E6" s="31" t="s">
        <v>307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7</v>
      </c>
      <c r="L6" s="66">
        <v>8</v>
      </c>
    </row>
    <row r="7" spans="1:15" ht="21.75" customHeight="1">
      <c r="A7" s="285"/>
      <c r="B7" s="285"/>
      <c r="C7" s="282"/>
      <c r="D7" s="283"/>
      <c r="E7" s="284" t="s">
        <v>109</v>
      </c>
      <c r="F7" s="275">
        <f aca="true" t="shared" si="0" ref="F7:F18">G7+H7+I7+J7+K7+L7</f>
        <v>434.21000000000004</v>
      </c>
      <c r="G7" s="275">
        <v>228.6</v>
      </c>
      <c r="H7" s="275">
        <v>13.83</v>
      </c>
      <c r="I7" s="275">
        <v>36.03</v>
      </c>
      <c r="J7" s="275">
        <v>0</v>
      </c>
      <c r="K7" s="275">
        <v>155.75</v>
      </c>
      <c r="L7" s="275">
        <v>0</v>
      </c>
      <c r="M7" s="19"/>
      <c r="N7" s="19"/>
      <c r="O7" s="19"/>
    </row>
    <row r="8" spans="1:13" ht="21.75" customHeight="1">
      <c r="A8" s="285"/>
      <c r="B8" s="285"/>
      <c r="C8" s="282"/>
      <c r="D8" s="283" t="s">
        <v>497</v>
      </c>
      <c r="E8" s="284" t="s">
        <v>465</v>
      </c>
      <c r="F8" s="275">
        <f t="shared" si="0"/>
        <v>434.21000000000004</v>
      </c>
      <c r="G8" s="275">
        <v>228.6</v>
      </c>
      <c r="H8" s="275">
        <v>13.83</v>
      </c>
      <c r="I8" s="275">
        <v>36.03</v>
      </c>
      <c r="J8" s="275">
        <v>0</v>
      </c>
      <c r="K8" s="275">
        <v>155.75</v>
      </c>
      <c r="L8" s="275">
        <v>0</v>
      </c>
      <c r="M8" s="19"/>
    </row>
    <row r="9" spans="1:13" ht="21.75" customHeight="1">
      <c r="A9" s="285"/>
      <c r="B9" s="285"/>
      <c r="C9" s="282"/>
      <c r="D9" s="283" t="s">
        <v>91</v>
      </c>
      <c r="E9" s="284" t="s">
        <v>228</v>
      </c>
      <c r="F9" s="275">
        <f t="shared" si="0"/>
        <v>434.21000000000004</v>
      </c>
      <c r="G9" s="275">
        <v>228.6</v>
      </c>
      <c r="H9" s="275">
        <v>13.83</v>
      </c>
      <c r="I9" s="275">
        <v>36.03</v>
      </c>
      <c r="J9" s="275">
        <v>0</v>
      </c>
      <c r="K9" s="275">
        <v>155.75</v>
      </c>
      <c r="L9" s="275">
        <v>0</v>
      </c>
      <c r="M9" s="19"/>
    </row>
    <row r="10" spans="1:12" ht="21.75" customHeight="1">
      <c r="A10" s="285" t="s">
        <v>487</v>
      </c>
      <c r="B10" s="285" t="s">
        <v>362</v>
      </c>
      <c r="C10" s="282" t="s">
        <v>366</v>
      </c>
      <c r="D10" s="283" t="s">
        <v>346</v>
      </c>
      <c r="E10" s="284" t="s">
        <v>351</v>
      </c>
      <c r="F10" s="275">
        <f t="shared" si="0"/>
        <v>232.02</v>
      </c>
      <c r="G10" s="275">
        <v>210.52</v>
      </c>
      <c r="H10" s="275">
        <v>13.28</v>
      </c>
      <c r="I10" s="275">
        <v>8.22</v>
      </c>
      <c r="J10" s="275">
        <v>0</v>
      </c>
      <c r="K10" s="275">
        <v>0</v>
      </c>
      <c r="L10" s="275">
        <v>0</v>
      </c>
    </row>
    <row r="11" spans="1:12" ht="21.75" customHeight="1">
      <c r="A11" s="285" t="s">
        <v>487</v>
      </c>
      <c r="B11" s="285" t="s">
        <v>362</v>
      </c>
      <c r="C11" s="282" t="s">
        <v>128</v>
      </c>
      <c r="D11" s="283" t="s">
        <v>346</v>
      </c>
      <c r="E11" s="284" t="s">
        <v>383</v>
      </c>
      <c r="F11" s="275">
        <f t="shared" si="0"/>
        <v>26.9</v>
      </c>
      <c r="G11" s="275">
        <v>0</v>
      </c>
      <c r="H11" s="275">
        <v>0</v>
      </c>
      <c r="I11" s="275">
        <v>0</v>
      </c>
      <c r="J11" s="275">
        <v>0</v>
      </c>
      <c r="K11" s="275">
        <v>26.9</v>
      </c>
      <c r="L11" s="275">
        <v>0</v>
      </c>
    </row>
    <row r="12" spans="1:12" ht="21.75" customHeight="1">
      <c r="A12" s="285" t="s">
        <v>487</v>
      </c>
      <c r="B12" s="285" t="s">
        <v>362</v>
      </c>
      <c r="C12" s="282" t="s">
        <v>362</v>
      </c>
      <c r="D12" s="283" t="s">
        <v>346</v>
      </c>
      <c r="E12" s="284" t="s">
        <v>113</v>
      </c>
      <c r="F12" s="275">
        <f t="shared" si="0"/>
        <v>13.5</v>
      </c>
      <c r="G12" s="275">
        <v>0</v>
      </c>
      <c r="H12" s="275">
        <v>0</v>
      </c>
      <c r="I12" s="275">
        <v>0</v>
      </c>
      <c r="J12" s="275">
        <v>0</v>
      </c>
      <c r="K12" s="275">
        <v>13.5</v>
      </c>
      <c r="L12" s="275">
        <v>0</v>
      </c>
    </row>
    <row r="13" spans="1:12" ht="21.75" customHeight="1">
      <c r="A13" s="285" t="s">
        <v>487</v>
      </c>
      <c r="B13" s="285" t="s">
        <v>362</v>
      </c>
      <c r="C13" s="282" t="s">
        <v>248</v>
      </c>
      <c r="D13" s="283" t="s">
        <v>346</v>
      </c>
      <c r="E13" s="284" t="s">
        <v>262</v>
      </c>
      <c r="F13" s="275">
        <f t="shared" si="0"/>
        <v>2.1</v>
      </c>
      <c r="G13" s="275">
        <v>0</v>
      </c>
      <c r="H13" s="275">
        <v>0</v>
      </c>
      <c r="I13" s="275">
        <v>0</v>
      </c>
      <c r="J13" s="275">
        <v>0</v>
      </c>
      <c r="K13" s="275">
        <v>2.1</v>
      </c>
      <c r="L13" s="275">
        <v>0</v>
      </c>
    </row>
    <row r="14" spans="1:12" ht="21.75" customHeight="1">
      <c r="A14" s="285" t="s">
        <v>487</v>
      </c>
      <c r="B14" s="285" t="s">
        <v>362</v>
      </c>
      <c r="C14" s="282" t="s">
        <v>130</v>
      </c>
      <c r="D14" s="283" t="s">
        <v>346</v>
      </c>
      <c r="E14" s="284" t="s">
        <v>458</v>
      </c>
      <c r="F14" s="275">
        <f t="shared" si="0"/>
        <v>63.25</v>
      </c>
      <c r="G14" s="275">
        <v>0</v>
      </c>
      <c r="H14" s="275">
        <v>0</v>
      </c>
      <c r="I14" s="275">
        <v>0</v>
      </c>
      <c r="J14" s="275">
        <v>0</v>
      </c>
      <c r="K14" s="275">
        <v>63.25</v>
      </c>
      <c r="L14" s="275">
        <v>0</v>
      </c>
    </row>
    <row r="15" spans="1:12" ht="21.75" customHeight="1">
      <c r="A15" s="285" t="s">
        <v>487</v>
      </c>
      <c r="B15" s="285" t="s">
        <v>362</v>
      </c>
      <c r="C15" s="282" t="s">
        <v>4</v>
      </c>
      <c r="D15" s="283" t="s">
        <v>346</v>
      </c>
      <c r="E15" s="284" t="s">
        <v>170</v>
      </c>
      <c r="F15" s="275">
        <f t="shared" si="0"/>
        <v>50</v>
      </c>
      <c r="G15" s="275">
        <v>0</v>
      </c>
      <c r="H15" s="275">
        <v>0</v>
      </c>
      <c r="I15" s="275">
        <v>0</v>
      </c>
      <c r="J15" s="275">
        <v>0</v>
      </c>
      <c r="K15" s="275">
        <v>50</v>
      </c>
      <c r="L15" s="275">
        <v>0</v>
      </c>
    </row>
    <row r="16" spans="1:12" ht="21.75" customHeight="1">
      <c r="A16" s="285" t="s">
        <v>114</v>
      </c>
      <c r="B16" s="285" t="s">
        <v>362</v>
      </c>
      <c r="C16" s="282" t="s">
        <v>366</v>
      </c>
      <c r="D16" s="283" t="s">
        <v>346</v>
      </c>
      <c r="E16" s="284" t="s">
        <v>147</v>
      </c>
      <c r="F16" s="275">
        <f t="shared" si="0"/>
        <v>4.15</v>
      </c>
      <c r="G16" s="275">
        <v>0</v>
      </c>
      <c r="H16" s="275">
        <v>0.55</v>
      </c>
      <c r="I16" s="275">
        <v>3.6</v>
      </c>
      <c r="J16" s="275">
        <v>0</v>
      </c>
      <c r="K16" s="275">
        <v>0</v>
      </c>
      <c r="L16" s="275">
        <v>0</v>
      </c>
    </row>
    <row r="17" spans="1:12" ht="21.75" customHeight="1">
      <c r="A17" s="285" t="s">
        <v>203</v>
      </c>
      <c r="B17" s="285" t="s">
        <v>279</v>
      </c>
      <c r="C17" s="282" t="s">
        <v>366</v>
      </c>
      <c r="D17" s="283" t="s">
        <v>346</v>
      </c>
      <c r="E17" s="284" t="s">
        <v>90</v>
      </c>
      <c r="F17" s="275">
        <f t="shared" si="0"/>
        <v>18.08</v>
      </c>
      <c r="G17" s="275">
        <v>18.08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</row>
    <row r="18" spans="1:12" ht="21.75" customHeight="1">
      <c r="A18" s="285" t="s">
        <v>174</v>
      </c>
      <c r="B18" s="285" t="s">
        <v>251</v>
      </c>
      <c r="C18" s="282" t="s">
        <v>366</v>
      </c>
      <c r="D18" s="283" t="s">
        <v>346</v>
      </c>
      <c r="E18" s="284" t="s">
        <v>505</v>
      </c>
      <c r="F18" s="275">
        <f t="shared" si="0"/>
        <v>24.21</v>
      </c>
      <c r="G18" s="275">
        <v>0</v>
      </c>
      <c r="H18" s="275">
        <v>0</v>
      </c>
      <c r="I18" s="275">
        <v>24.21</v>
      </c>
      <c r="J18" s="275">
        <v>0</v>
      </c>
      <c r="K18" s="275">
        <v>0</v>
      </c>
      <c r="L18" s="275">
        <v>0</v>
      </c>
    </row>
    <row r="19" spans="4:11" ht="9.75" customHeight="1">
      <c r="D19" s="19"/>
      <c r="E19" s="19"/>
      <c r="G19" s="19"/>
      <c r="I19" s="19"/>
      <c r="J19" s="19"/>
      <c r="K19" s="19"/>
    </row>
    <row r="20" spans="5:11" ht="9.75" customHeight="1">
      <c r="E20" s="19"/>
      <c r="G20" s="19"/>
      <c r="I20" s="19"/>
      <c r="J20" s="19"/>
      <c r="K20" s="19"/>
    </row>
    <row r="21" spans="5:11" ht="9.75" customHeight="1">
      <c r="E21" s="19"/>
      <c r="G21" s="19"/>
      <c r="I21" s="19"/>
      <c r="J21" s="19"/>
      <c r="K21" s="19"/>
    </row>
    <row r="22" spans="5:11" ht="9.75" customHeight="1">
      <c r="E22" s="19"/>
      <c r="G22" s="19"/>
      <c r="I22" s="19"/>
      <c r="J22" s="19"/>
      <c r="K22" s="19"/>
    </row>
    <row r="23" spans="5:11" ht="9.75" customHeight="1">
      <c r="E23" s="19"/>
      <c r="G23" s="19"/>
      <c r="I23" s="19"/>
      <c r="J23" s="19"/>
      <c r="K23" s="19"/>
    </row>
    <row r="24" ht="9.75" customHeight="1">
      <c r="E24" s="19"/>
    </row>
    <row r="25" ht="9.75" customHeight="1">
      <c r="E25" s="19"/>
    </row>
    <row r="26" ht="9.75" customHeight="1">
      <c r="E26" s="19"/>
    </row>
    <row r="27" ht="12.75" customHeight="1"/>
    <row r="28" ht="9.75" customHeight="1">
      <c r="E28" s="19"/>
    </row>
    <row r="29" ht="9.75" customHeight="1">
      <c r="E29" s="19"/>
    </row>
    <row r="30" ht="9.75" customHeight="1">
      <c r="E30" s="19"/>
    </row>
  </sheetData>
  <sheetProtection/>
  <mergeCells count="10">
    <mergeCell ref="A4:C4"/>
    <mergeCell ref="E4:E5"/>
    <mergeCell ref="F4:F5"/>
    <mergeCell ref="G4:G5"/>
    <mergeCell ref="L4:L5"/>
    <mergeCell ref="D4:D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6"/>
  <sheetViews>
    <sheetView showGridLines="0" showZeros="0" zoomScalePageLayoutView="0" workbookViewId="0" topLeftCell="A1">
      <selection activeCell="N15" sqref="N15"/>
    </sheetView>
  </sheetViews>
  <sheetFormatPr defaultColWidth="9.16015625" defaultRowHeight="11.25"/>
  <cols>
    <col min="1" max="1" width="4.5" style="0" customWidth="1"/>
    <col min="2" max="2" width="3.33203125" style="0" customWidth="1"/>
    <col min="3" max="3" width="2.83203125" style="0" customWidth="1"/>
    <col min="4" max="4" width="7.83203125" style="0" customWidth="1"/>
    <col min="5" max="5" width="20.16015625" style="0" customWidth="1"/>
    <col min="6" max="6" width="7.5" style="0" customWidth="1"/>
    <col min="7" max="7" width="7" style="0" customWidth="1"/>
    <col min="8" max="8" width="6.16015625" style="0" customWidth="1"/>
    <col min="9" max="9" width="6" style="0" customWidth="1"/>
    <col min="10" max="10" width="0" style="0" hidden="1" customWidth="1"/>
    <col min="11" max="11" width="7.5" style="0" customWidth="1"/>
    <col min="12" max="12" width="5.16015625" style="0" customWidth="1"/>
    <col min="13" max="13" width="6.16015625" style="0" customWidth="1"/>
    <col min="14" max="14" width="5.83203125" style="0" customWidth="1"/>
    <col min="15" max="16" width="6.16015625" style="0" customWidth="1"/>
    <col min="17" max="17" width="6.33203125" style="0" customWidth="1"/>
    <col min="18" max="18" width="5.83203125" style="0" customWidth="1"/>
    <col min="19" max="19" width="6.66015625" style="0" customWidth="1"/>
    <col min="20" max="20" width="5.66015625" style="0" customWidth="1"/>
    <col min="21" max="21" width="6.5" style="0" customWidth="1"/>
    <col min="22" max="22" width="6.83203125" style="0" customWidth="1"/>
    <col min="23" max="23" width="6.5" style="0" customWidth="1"/>
    <col min="24" max="24" width="5.66015625" style="0" customWidth="1"/>
    <col min="25" max="25" width="6.83203125" style="0" customWidth="1"/>
    <col min="26" max="26" width="5.33203125" style="0" customWidth="1"/>
    <col min="27" max="27" width="5.16015625" style="0" customWidth="1"/>
    <col min="28" max="28" width="5" style="0" customWidth="1"/>
    <col min="29" max="29" width="4.83203125" style="0" customWidth="1"/>
    <col min="30" max="30" width="7.5" style="0" customWidth="1"/>
  </cols>
  <sheetData>
    <row r="1" spans="1:30" ht="25.5" customHeight="1">
      <c r="A1" s="68"/>
      <c r="B1" s="68"/>
      <c r="C1" s="69"/>
      <c r="D1" s="69"/>
      <c r="E1" s="26"/>
      <c r="F1" s="37"/>
      <c r="AD1" s="13" t="s">
        <v>136</v>
      </c>
    </row>
    <row r="2" spans="1:30" ht="25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5.5" customHeight="1">
      <c r="A3" s="41" t="s">
        <v>465</v>
      </c>
      <c r="B3" s="41"/>
      <c r="C3" s="41"/>
      <c r="D3" s="70"/>
      <c r="E3" s="71"/>
      <c r="F3" s="37"/>
      <c r="G3" s="19"/>
      <c r="H3" s="19"/>
      <c r="N3" s="19"/>
      <c r="U3" s="19"/>
      <c r="AD3" s="72" t="s">
        <v>246</v>
      </c>
    </row>
    <row r="4" spans="1:30" ht="25.5" customHeight="1">
      <c r="A4" s="382" t="s">
        <v>502</v>
      </c>
      <c r="B4" s="382"/>
      <c r="C4" s="382"/>
      <c r="D4" s="361" t="s">
        <v>201</v>
      </c>
      <c r="E4" s="361" t="s">
        <v>399</v>
      </c>
      <c r="F4" s="372" t="s">
        <v>330</v>
      </c>
      <c r="G4" s="74" t="s">
        <v>257</v>
      </c>
      <c r="H4" s="75"/>
      <c r="I4" s="75"/>
      <c r="J4" s="75"/>
      <c r="K4" s="75"/>
      <c r="L4" s="75"/>
      <c r="M4" s="76"/>
      <c r="N4" s="76"/>
      <c r="O4" s="75"/>
      <c r="P4" s="75"/>
      <c r="Q4" s="75"/>
      <c r="R4" s="75"/>
      <c r="S4" s="75"/>
      <c r="T4" s="75"/>
      <c r="U4" s="74" t="s">
        <v>21</v>
      </c>
      <c r="V4" s="77"/>
      <c r="W4" s="77"/>
      <c r="X4" s="77"/>
      <c r="Y4" s="382" t="s">
        <v>315</v>
      </c>
      <c r="Z4" s="382"/>
      <c r="AA4" s="382"/>
      <c r="AB4" s="382"/>
      <c r="AC4" s="382"/>
      <c r="AD4" s="361" t="s">
        <v>407</v>
      </c>
    </row>
    <row r="5" spans="1:30" ht="25.5" customHeight="1">
      <c r="A5" s="388" t="s">
        <v>191</v>
      </c>
      <c r="B5" s="389" t="s">
        <v>335</v>
      </c>
      <c r="C5" s="390" t="s">
        <v>327</v>
      </c>
      <c r="D5" s="361"/>
      <c r="E5" s="361"/>
      <c r="F5" s="361"/>
      <c r="G5" s="380" t="s">
        <v>326</v>
      </c>
      <c r="H5" s="380" t="s">
        <v>425</v>
      </c>
      <c r="I5" s="380" t="s">
        <v>135</v>
      </c>
      <c r="J5" s="380"/>
      <c r="K5" s="380" t="s">
        <v>409</v>
      </c>
      <c r="L5" s="384" t="s">
        <v>189</v>
      </c>
      <c r="M5" s="391" t="s">
        <v>340</v>
      </c>
      <c r="N5" s="392" t="s">
        <v>412</v>
      </c>
      <c r="O5" s="386" t="s">
        <v>12</v>
      </c>
      <c r="P5" s="380" t="s">
        <v>298</v>
      </c>
      <c r="Q5" s="380" t="s">
        <v>293</v>
      </c>
      <c r="R5" s="380" t="s">
        <v>89</v>
      </c>
      <c r="S5" s="380" t="s">
        <v>88</v>
      </c>
      <c r="T5" s="380" t="s">
        <v>482</v>
      </c>
      <c r="U5" s="380" t="s">
        <v>326</v>
      </c>
      <c r="V5" s="383" t="s">
        <v>48</v>
      </c>
      <c r="W5" s="361" t="s">
        <v>38</v>
      </c>
      <c r="X5" s="361" t="s">
        <v>393</v>
      </c>
      <c r="Y5" s="361" t="s">
        <v>109</v>
      </c>
      <c r="Z5" s="361" t="s">
        <v>274</v>
      </c>
      <c r="AA5" s="361" t="s">
        <v>325</v>
      </c>
      <c r="AB5" s="361" t="s">
        <v>117</v>
      </c>
      <c r="AC5" s="393" t="s">
        <v>380</v>
      </c>
      <c r="AD5" s="361"/>
    </row>
    <row r="6" spans="1:32" ht="49.5" customHeight="1">
      <c r="A6" s="388"/>
      <c r="B6" s="389"/>
      <c r="C6" s="390"/>
      <c r="D6" s="361"/>
      <c r="E6" s="361"/>
      <c r="F6" s="361"/>
      <c r="G6" s="383"/>
      <c r="H6" s="383"/>
      <c r="I6" s="383"/>
      <c r="J6" s="383"/>
      <c r="K6" s="380"/>
      <c r="L6" s="385"/>
      <c r="M6" s="391"/>
      <c r="N6" s="392"/>
      <c r="O6" s="387"/>
      <c r="P6" s="383"/>
      <c r="Q6" s="383"/>
      <c r="R6" s="383"/>
      <c r="S6" s="383"/>
      <c r="T6" s="383"/>
      <c r="U6" s="383"/>
      <c r="V6" s="383"/>
      <c r="W6" s="361"/>
      <c r="X6" s="361"/>
      <c r="Y6" s="361"/>
      <c r="Z6" s="361"/>
      <c r="AA6" s="361"/>
      <c r="AB6" s="361"/>
      <c r="AC6" s="393"/>
      <c r="AD6" s="361"/>
      <c r="AE6" s="19"/>
      <c r="AF6" s="19"/>
    </row>
    <row r="7" spans="1:31" ht="20.25" customHeight="1">
      <c r="A7" s="491" t="s">
        <v>307</v>
      </c>
      <c r="B7" s="492" t="s">
        <v>307</v>
      </c>
      <c r="C7" s="492" t="s">
        <v>307</v>
      </c>
      <c r="D7" s="492" t="s">
        <v>307</v>
      </c>
      <c r="E7" s="493" t="s">
        <v>307</v>
      </c>
      <c r="F7" s="84">
        <v>1</v>
      </c>
      <c r="G7" s="84">
        <v>2</v>
      </c>
      <c r="H7" s="84">
        <v>3</v>
      </c>
      <c r="I7" s="84">
        <v>4</v>
      </c>
      <c r="J7" s="73">
        <v>6</v>
      </c>
      <c r="K7" s="84">
        <v>7</v>
      </c>
      <c r="L7" s="84">
        <v>9</v>
      </c>
      <c r="M7" s="84">
        <v>10</v>
      </c>
      <c r="N7" s="84">
        <v>11</v>
      </c>
      <c r="O7" s="84">
        <v>12</v>
      </c>
      <c r="P7" s="84">
        <v>13</v>
      </c>
      <c r="Q7" s="84">
        <v>14</v>
      </c>
      <c r="R7" s="84">
        <v>15</v>
      </c>
      <c r="S7" s="84">
        <v>16</v>
      </c>
      <c r="T7" s="84">
        <v>17</v>
      </c>
      <c r="U7" s="84">
        <v>18</v>
      </c>
      <c r="V7" s="84">
        <v>21</v>
      </c>
      <c r="W7" s="84">
        <v>26</v>
      </c>
      <c r="X7" s="84">
        <v>26</v>
      </c>
      <c r="Y7" s="85">
        <v>29</v>
      </c>
      <c r="Z7" s="86">
        <v>30</v>
      </c>
      <c r="AA7" s="86">
        <v>31</v>
      </c>
      <c r="AB7" s="86">
        <v>32</v>
      </c>
      <c r="AC7" s="86">
        <v>34</v>
      </c>
      <c r="AD7" s="86">
        <v>36</v>
      </c>
      <c r="AE7" s="19"/>
    </row>
    <row r="8" spans="1:36" ht="20.25" customHeight="1">
      <c r="A8" s="488"/>
      <c r="B8" s="488"/>
      <c r="C8" s="488"/>
      <c r="D8" s="488"/>
      <c r="E8" s="494" t="s">
        <v>109</v>
      </c>
      <c r="F8" s="489">
        <v>434.21</v>
      </c>
      <c r="G8" s="489">
        <v>228.6</v>
      </c>
      <c r="H8" s="489">
        <v>80.96</v>
      </c>
      <c r="I8" s="489">
        <v>39.24</v>
      </c>
      <c r="J8" s="489"/>
      <c r="K8" s="489">
        <v>13.94</v>
      </c>
      <c r="L8" s="489">
        <v>2.77</v>
      </c>
      <c r="M8" s="489">
        <v>23.04</v>
      </c>
      <c r="N8" s="489">
        <v>5.28</v>
      </c>
      <c r="O8" s="489">
        <v>33.34</v>
      </c>
      <c r="P8" s="489">
        <v>2</v>
      </c>
      <c r="Q8" s="489">
        <v>18.08</v>
      </c>
      <c r="R8" s="489">
        <v>0.83</v>
      </c>
      <c r="S8" s="489">
        <v>0.67</v>
      </c>
      <c r="T8" s="489">
        <v>8.45</v>
      </c>
      <c r="U8" s="489">
        <v>36.03</v>
      </c>
      <c r="V8" s="489">
        <v>3.6</v>
      </c>
      <c r="W8" s="489">
        <v>24.21</v>
      </c>
      <c r="X8" s="489">
        <v>8.22</v>
      </c>
      <c r="Y8" s="489">
        <v>13.83</v>
      </c>
      <c r="Z8" s="489">
        <v>5.78</v>
      </c>
      <c r="AA8" s="489">
        <v>3.33</v>
      </c>
      <c r="AB8" s="489">
        <v>4.17</v>
      </c>
      <c r="AC8" s="489">
        <v>0.55</v>
      </c>
      <c r="AD8" s="489">
        <v>155.75</v>
      </c>
      <c r="AE8" s="67"/>
      <c r="AF8" s="67"/>
      <c r="AG8" s="19"/>
      <c r="AH8" s="19"/>
      <c r="AI8" s="19"/>
      <c r="AJ8" s="19"/>
    </row>
    <row r="9" spans="1:33" ht="20.25" customHeight="1">
      <c r="A9" s="488"/>
      <c r="B9" s="488"/>
      <c r="C9" s="488"/>
      <c r="D9" s="488" t="s">
        <v>497</v>
      </c>
      <c r="E9" s="495" t="s">
        <v>465</v>
      </c>
      <c r="F9" s="489">
        <v>434.21</v>
      </c>
      <c r="G9" s="489">
        <v>228.6</v>
      </c>
      <c r="H9" s="489">
        <v>80.96</v>
      </c>
      <c r="I9" s="489">
        <v>39.24</v>
      </c>
      <c r="J9" s="490"/>
      <c r="K9" s="489">
        <v>13.94</v>
      </c>
      <c r="L9" s="489">
        <v>2.77</v>
      </c>
      <c r="M9" s="489">
        <v>23.04</v>
      </c>
      <c r="N9" s="489">
        <v>5.28</v>
      </c>
      <c r="O9" s="489">
        <v>33.34</v>
      </c>
      <c r="P9" s="489">
        <v>2</v>
      </c>
      <c r="Q9" s="489">
        <v>18.08</v>
      </c>
      <c r="R9" s="489">
        <v>0.83</v>
      </c>
      <c r="S9" s="489">
        <v>0.67</v>
      </c>
      <c r="T9" s="489">
        <v>8.45</v>
      </c>
      <c r="U9" s="489">
        <v>36.03</v>
      </c>
      <c r="V9" s="489">
        <v>3.6</v>
      </c>
      <c r="W9" s="489">
        <v>24.21</v>
      </c>
      <c r="X9" s="489">
        <v>8.22</v>
      </c>
      <c r="Y9" s="489">
        <v>13.83</v>
      </c>
      <c r="Z9" s="489">
        <v>5.78</v>
      </c>
      <c r="AA9" s="489">
        <v>3.33</v>
      </c>
      <c r="AB9" s="489">
        <v>4.17</v>
      </c>
      <c r="AC9" s="489">
        <v>0.55</v>
      </c>
      <c r="AD9" s="489">
        <v>155.75</v>
      </c>
      <c r="AE9" s="19"/>
      <c r="AF9" s="19"/>
      <c r="AG9" s="19"/>
    </row>
    <row r="10" spans="1:31" ht="20.25" customHeight="1">
      <c r="A10" s="488"/>
      <c r="B10" s="488"/>
      <c r="C10" s="488"/>
      <c r="D10" s="488" t="s">
        <v>91</v>
      </c>
      <c r="E10" s="495" t="s">
        <v>228</v>
      </c>
      <c r="F10" s="489">
        <v>434.21</v>
      </c>
      <c r="G10" s="489">
        <v>228.6</v>
      </c>
      <c r="H10" s="489">
        <v>80.96</v>
      </c>
      <c r="I10" s="489">
        <v>39.24</v>
      </c>
      <c r="J10" s="490"/>
      <c r="K10" s="489">
        <v>13.94</v>
      </c>
      <c r="L10" s="489">
        <v>2.77</v>
      </c>
      <c r="M10" s="489">
        <v>23.04</v>
      </c>
      <c r="N10" s="489">
        <v>5.28</v>
      </c>
      <c r="O10" s="489">
        <v>33.34</v>
      </c>
      <c r="P10" s="489">
        <v>2</v>
      </c>
      <c r="Q10" s="489">
        <v>18.08</v>
      </c>
      <c r="R10" s="489">
        <v>0.83</v>
      </c>
      <c r="S10" s="489">
        <v>0.67</v>
      </c>
      <c r="T10" s="489">
        <v>8.45</v>
      </c>
      <c r="U10" s="489">
        <v>36.03</v>
      </c>
      <c r="V10" s="489">
        <v>3.6</v>
      </c>
      <c r="W10" s="489">
        <v>24.21</v>
      </c>
      <c r="X10" s="489">
        <v>8.22</v>
      </c>
      <c r="Y10" s="489">
        <v>13.83</v>
      </c>
      <c r="Z10" s="489">
        <v>5.78</v>
      </c>
      <c r="AA10" s="489">
        <v>3.33</v>
      </c>
      <c r="AB10" s="489">
        <v>4.17</v>
      </c>
      <c r="AC10" s="489">
        <v>0.55</v>
      </c>
      <c r="AD10" s="489">
        <v>155.75</v>
      </c>
      <c r="AE10" s="19"/>
    </row>
    <row r="11" spans="1:31" ht="20.25" customHeight="1">
      <c r="A11" s="488" t="s">
        <v>487</v>
      </c>
      <c r="B11" s="488" t="s">
        <v>362</v>
      </c>
      <c r="C11" s="488" t="s">
        <v>366</v>
      </c>
      <c r="D11" s="496" t="s">
        <v>346</v>
      </c>
      <c r="E11" s="495" t="s">
        <v>506</v>
      </c>
      <c r="F11" s="489">
        <v>232.02</v>
      </c>
      <c r="G11" s="489">
        <v>210.52</v>
      </c>
      <c r="H11" s="489">
        <v>80.96</v>
      </c>
      <c r="I11" s="489">
        <v>39.24</v>
      </c>
      <c r="J11" s="490"/>
      <c r="K11" s="489">
        <v>13.94</v>
      </c>
      <c r="L11" s="489">
        <v>2.77</v>
      </c>
      <c r="M11" s="489">
        <v>23.04</v>
      </c>
      <c r="N11" s="489">
        <v>5.28</v>
      </c>
      <c r="O11" s="489">
        <v>33.34</v>
      </c>
      <c r="P11" s="489">
        <v>2</v>
      </c>
      <c r="Q11" s="489">
        <v>0</v>
      </c>
      <c r="R11" s="489">
        <v>0.83</v>
      </c>
      <c r="S11" s="489">
        <v>0.67</v>
      </c>
      <c r="T11" s="489">
        <v>8.45</v>
      </c>
      <c r="U11" s="489">
        <v>8.22</v>
      </c>
      <c r="V11" s="489">
        <v>0</v>
      </c>
      <c r="W11" s="489">
        <v>0</v>
      </c>
      <c r="X11" s="489">
        <v>8.22</v>
      </c>
      <c r="Y11" s="489">
        <v>13.28</v>
      </c>
      <c r="Z11" s="489">
        <v>5.78</v>
      </c>
      <c r="AA11" s="489">
        <v>3.33</v>
      </c>
      <c r="AB11" s="489">
        <v>4.17</v>
      </c>
      <c r="AC11" s="489">
        <v>0</v>
      </c>
      <c r="AD11" s="489">
        <v>0</v>
      </c>
      <c r="AE11" s="19"/>
    </row>
    <row r="12" spans="1:31" ht="20.25" customHeight="1">
      <c r="A12" s="488" t="s">
        <v>487</v>
      </c>
      <c r="B12" s="488" t="s">
        <v>362</v>
      </c>
      <c r="C12" s="488" t="s">
        <v>128</v>
      </c>
      <c r="D12" s="496" t="s">
        <v>346</v>
      </c>
      <c r="E12" s="495" t="s">
        <v>383</v>
      </c>
      <c r="F12" s="489">
        <v>26.9</v>
      </c>
      <c r="G12" s="489">
        <v>0</v>
      </c>
      <c r="H12" s="489">
        <v>0</v>
      </c>
      <c r="I12" s="489">
        <v>0</v>
      </c>
      <c r="J12" s="490"/>
      <c r="K12" s="489">
        <v>0</v>
      </c>
      <c r="L12" s="489">
        <v>0</v>
      </c>
      <c r="M12" s="489">
        <v>0</v>
      </c>
      <c r="N12" s="489">
        <v>0</v>
      </c>
      <c r="O12" s="489">
        <v>0</v>
      </c>
      <c r="P12" s="489">
        <v>0</v>
      </c>
      <c r="Q12" s="489">
        <v>0</v>
      </c>
      <c r="R12" s="489">
        <v>0</v>
      </c>
      <c r="S12" s="489">
        <v>0</v>
      </c>
      <c r="T12" s="489">
        <v>0</v>
      </c>
      <c r="U12" s="489">
        <v>0</v>
      </c>
      <c r="V12" s="489">
        <v>0</v>
      </c>
      <c r="W12" s="489">
        <v>0</v>
      </c>
      <c r="X12" s="489">
        <v>0</v>
      </c>
      <c r="Y12" s="489">
        <v>0</v>
      </c>
      <c r="Z12" s="489">
        <v>0</v>
      </c>
      <c r="AA12" s="489">
        <v>0</v>
      </c>
      <c r="AB12" s="489">
        <v>0</v>
      </c>
      <c r="AC12" s="489">
        <v>0</v>
      </c>
      <c r="AD12" s="489">
        <v>26.9</v>
      </c>
      <c r="AE12" s="19"/>
    </row>
    <row r="13" spans="1:31" ht="20.25" customHeight="1">
      <c r="A13" s="488" t="s">
        <v>487</v>
      </c>
      <c r="B13" s="488" t="s">
        <v>362</v>
      </c>
      <c r="C13" s="488" t="s">
        <v>362</v>
      </c>
      <c r="D13" s="496" t="s">
        <v>346</v>
      </c>
      <c r="E13" s="495" t="s">
        <v>113</v>
      </c>
      <c r="F13" s="489">
        <v>13.5</v>
      </c>
      <c r="G13" s="489">
        <v>0</v>
      </c>
      <c r="H13" s="489">
        <v>0</v>
      </c>
      <c r="I13" s="489">
        <v>0</v>
      </c>
      <c r="J13" s="490"/>
      <c r="K13" s="489">
        <v>0</v>
      </c>
      <c r="L13" s="489">
        <v>0</v>
      </c>
      <c r="M13" s="489">
        <v>0</v>
      </c>
      <c r="N13" s="489">
        <v>0</v>
      </c>
      <c r="O13" s="489">
        <v>0</v>
      </c>
      <c r="P13" s="489">
        <v>0</v>
      </c>
      <c r="Q13" s="489">
        <v>0</v>
      </c>
      <c r="R13" s="489">
        <v>0</v>
      </c>
      <c r="S13" s="489">
        <v>0</v>
      </c>
      <c r="T13" s="489">
        <v>0</v>
      </c>
      <c r="U13" s="489">
        <v>0</v>
      </c>
      <c r="V13" s="489">
        <v>0</v>
      </c>
      <c r="W13" s="489">
        <v>0</v>
      </c>
      <c r="X13" s="489">
        <v>0</v>
      </c>
      <c r="Y13" s="489">
        <v>0</v>
      </c>
      <c r="Z13" s="489">
        <v>0</v>
      </c>
      <c r="AA13" s="489">
        <v>0</v>
      </c>
      <c r="AB13" s="489">
        <v>0</v>
      </c>
      <c r="AC13" s="489">
        <v>0</v>
      </c>
      <c r="AD13" s="489">
        <v>13.5</v>
      </c>
      <c r="AE13" s="19"/>
    </row>
    <row r="14" spans="1:31" ht="20.25" customHeight="1">
      <c r="A14" s="488" t="s">
        <v>487</v>
      </c>
      <c r="B14" s="488" t="s">
        <v>362</v>
      </c>
      <c r="C14" s="488" t="s">
        <v>248</v>
      </c>
      <c r="D14" s="496" t="s">
        <v>346</v>
      </c>
      <c r="E14" s="495" t="s">
        <v>262</v>
      </c>
      <c r="F14" s="489">
        <v>2.1</v>
      </c>
      <c r="G14" s="489">
        <v>0</v>
      </c>
      <c r="H14" s="489">
        <v>0</v>
      </c>
      <c r="I14" s="489">
        <v>0</v>
      </c>
      <c r="J14" s="490"/>
      <c r="K14" s="489">
        <v>0</v>
      </c>
      <c r="L14" s="489">
        <v>0</v>
      </c>
      <c r="M14" s="489">
        <v>0</v>
      </c>
      <c r="N14" s="489">
        <v>0</v>
      </c>
      <c r="O14" s="489">
        <v>0</v>
      </c>
      <c r="P14" s="489">
        <v>0</v>
      </c>
      <c r="Q14" s="489">
        <v>0</v>
      </c>
      <c r="R14" s="489">
        <v>0</v>
      </c>
      <c r="S14" s="489">
        <v>0</v>
      </c>
      <c r="T14" s="489">
        <v>0</v>
      </c>
      <c r="U14" s="489">
        <v>0</v>
      </c>
      <c r="V14" s="489">
        <v>0</v>
      </c>
      <c r="W14" s="489">
        <v>0</v>
      </c>
      <c r="X14" s="489">
        <v>0</v>
      </c>
      <c r="Y14" s="489">
        <v>0</v>
      </c>
      <c r="Z14" s="489">
        <v>0</v>
      </c>
      <c r="AA14" s="489">
        <v>0</v>
      </c>
      <c r="AB14" s="489">
        <v>0</v>
      </c>
      <c r="AC14" s="489">
        <v>0</v>
      </c>
      <c r="AD14" s="489">
        <v>2.1</v>
      </c>
      <c r="AE14" s="19"/>
    </row>
    <row r="15" spans="1:30" ht="20.25" customHeight="1">
      <c r="A15" s="488" t="s">
        <v>487</v>
      </c>
      <c r="B15" s="488" t="s">
        <v>362</v>
      </c>
      <c r="C15" s="488" t="s">
        <v>130</v>
      </c>
      <c r="D15" s="496" t="s">
        <v>346</v>
      </c>
      <c r="E15" s="495" t="s">
        <v>458</v>
      </c>
      <c r="F15" s="489">
        <v>63.25</v>
      </c>
      <c r="G15" s="489">
        <v>0</v>
      </c>
      <c r="H15" s="489">
        <v>0</v>
      </c>
      <c r="I15" s="489">
        <v>0</v>
      </c>
      <c r="J15" s="490"/>
      <c r="K15" s="489">
        <v>0</v>
      </c>
      <c r="L15" s="489">
        <v>0</v>
      </c>
      <c r="M15" s="489">
        <v>0</v>
      </c>
      <c r="N15" s="489">
        <v>0</v>
      </c>
      <c r="O15" s="489">
        <v>0</v>
      </c>
      <c r="P15" s="489">
        <v>0</v>
      </c>
      <c r="Q15" s="489">
        <v>0</v>
      </c>
      <c r="R15" s="489">
        <v>0</v>
      </c>
      <c r="S15" s="489">
        <v>0</v>
      </c>
      <c r="T15" s="489">
        <v>0</v>
      </c>
      <c r="U15" s="489">
        <v>0</v>
      </c>
      <c r="V15" s="489">
        <v>0</v>
      </c>
      <c r="W15" s="489">
        <v>0</v>
      </c>
      <c r="X15" s="489">
        <v>0</v>
      </c>
      <c r="Y15" s="489">
        <v>0</v>
      </c>
      <c r="Z15" s="489">
        <v>0</v>
      </c>
      <c r="AA15" s="489">
        <v>0</v>
      </c>
      <c r="AB15" s="489">
        <v>0</v>
      </c>
      <c r="AC15" s="489">
        <v>0</v>
      </c>
      <c r="AD15" s="489">
        <v>63.25</v>
      </c>
    </row>
    <row r="16" spans="1:30" ht="20.25" customHeight="1">
      <c r="A16" s="488" t="s">
        <v>487</v>
      </c>
      <c r="B16" s="488" t="s">
        <v>362</v>
      </c>
      <c r="C16" s="488" t="s">
        <v>4</v>
      </c>
      <c r="D16" s="496" t="s">
        <v>346</v>
      </c>
      <c r="E16" s="495" t="s">
        <v>170</v>
      </c>
      <c r="F16" s="489">
        <v>50</v>
      </c>
      <c r="G16" s="489">
        <v>0</v>
      </c>
      <c r="H16" s="489">
        <v>0</v>
      </c>
      <c r="I16" s="489">
        <v>0</v>
      </c>
      <c r="J16" s="490"/>
      <c r="K16" s="489">
        <v>0</v>
      </c>
      <c r="L16" s="489">
        <v>0</v>
      </c>
      <c r="M16" s="489">
        <v>0</v>
      </c>
      <c r="N16" s="489">
        <v>0</v>
      </c>
      <c r="O16" s="489">
        <v>0</v>
      </c>
      <c r="P16" s="489">
        <v>0</v>
      </c>
      <c r="Q16" s="489">
        <v>0</v>
      </c>
      <c r="R16" s="489">
        <v>0</v>
      </c>
      <c r="S16" s="489">
        <v>0</v>
      </c>
      <c r="T16" s="489">
        <v>0</v>
      </c>
      <c r="U16" s="489">
        <v>0</v>
      </c>
      <c r="V16" s="489">
        <v>0</v>
      </c>
      <c r="W16" s="489">
        <v>0</v>
      </c>
      <c r="X16" s="489">
        <v>0</v>
      </c>
      <c r="Y16" s="489">
        <v>0</v>
      </c>
      <c r="Z16" s="489">
        <v>0</v>
      </c>
      <c r="AA16" s="489">
        <v>0</v>
      </c>
      <c r="AB16" s="489">
        <v>0</v>
      </c>
      <c r="AC16" s="489">
        <v>0</v>
      </c>
      <c r="AD16" s="489">
        <v>50</v>
      </c>
    </row>
    <row r="17" spans="1:30" ht="20.25" customHeight="1">
      <c r="A17" s="488" t="s">
        <v>114</v>
      </c>
      <c r="B17" s="488" t="s">
        <v>362</v>
      </c>
      <c r="C17" s="488" t="s">
        <v>366</v>
      </c>
      <c r="D17" s="496" t="s">
        <v>346</v>
      </c>
      <c r="E17" s="495" t="s">
        <v>147</v>
      </c>
      <c r="F17" s="489">
        <v>4.15</v>
      </c>
      <c r="G17" s="489">
        <v>0</v>
      </c>
      <c r="H17" s="489">
        <v>0</v>
      </c>
      <c r="I17" s="489">
        <v>0</v>
      </c>
      <c r="J17" s="490"/>
      <c r="K17" s="489">
        <v>0</v>
      </c>
      <c r="L17" s="489">
        <v>0</v>
      </c>
      <c r="M17" s="489">
        <v>0</v>
      </c>
      <c r="N17" s="489">
        <v>0</v>
      </c>
      <c r="O17" s="489">
        <v>0</v>
      </c>
      <c r="P17" s="489">
        <v>0</v>
      </c>
      <c r="Q17" s="489">
        <v>0</v>
      </c>
      <c r="R17" s="489">
        <v>0</v>
      </c>
      <c r="S17" s="489">
        <v>0</v>
      </c>
      <c r="T17" s="489">
        <v>0</v>
      </c>
      <c r="U17" s="489">
        <v>3.6</v>
      </c>
      <c r="V17" s="489">
        <v>3.6</v>
      </c>
      <c r="W17" s="489">
        <v>0</v>
      </c>
      <c r="X17" s="489">
        <v>0</v>
      </c>
      <c r="Y17" s="489">
        <v>0.55</v>
      </c>
      <c r="Z17" s="489">
        <v>0</v>
      </c>
      <c r="AA17" s="489">
        <v>0</v>
      </c>
      <c r="AB17" s="489">
        <v>0</v>
      </c>
      <c r="AC17" s="489">
        <v>0.55</v>
      </c>
      <c r="AD17" s="489">
        <v>0</v>
      </c>
    </row>
    <row r="18" spans="1:30" ht="20.25" customHeight="1">
      <c r="A18" s="488" t="s">
        <v>203</v>
      </c>
      <c r="B18" s="488" t="s">
        <v>279</v>
      </c>
      <c r="C18" s="488" t="s">
        <v>366</v>
      </c>
      <c r="D18" s="496" t="s">
        <v>346</v>
      </c>
      <c r="E18" s="495" t="s">
        <v>90</v>
      </c>
      <c r="F18" s="489">
        <v>18.08</v>
      </c>
      <c r="G18" s="489">
        <v>18.08</v>
      </c>
      <c r="H18" s="489">
        <v>0</v>
      </c>
      <c r="I18" s="489">
        <v>0</v>
      </c>
      <c r="J18" s="490"/>
      <c r="K18" s="489">
        <v>0</v>
      </c>
      <c r="L18" s="489">
        <v>0</v>
      </c>
      <c r="M18" s="489">
        <v>0</v>
      </c>
      <c r="N18" s="489">
        <v>0</v>
      </c>
      <c r="O18" s="489">
        <v>0</v>
      </c>
      <c r="P18" s="489">
        <v>0</v>
      </c>
      <c r="Q18" s="489">
        <v>18.08</v>
      </c>
      <c r="R18" s="489">
        <v>0</v>
      </c>
      <c r="S18" s="489">
        <v>0</v>
      </c>
      <c r="T18" s="489">
        <v>0</v>
      </c>
      <c r="U18" s="489">
        <v>0</v>
      </c>
      <c r="V18" s="489">
        <v>0</v>
      </c>
      <c r="W18" s="489">
        <v>0</v>
      </c>
      <c r="X18" s="489">
        <v>0</v>
      </c>
      <c r="Y18" s="489">
        <v>0</v>
      </c>
      <c r="Z18" s="489">
        <v>0</v>
      </c>
      <c r="AA18" s="489">
        <v>0</v>
      </c>
      <c r="AB18" s="489">
        <v>0</v>
      </c>
      <c r="AC18" s="489">
        <v>0</v>
      </c>
      <c r="AD18" s="489">
        <v>0</v>
      </c>
    </row>
    <row r="19" spans="1:30" ht="20.25" customHeight="1">
      <c r="A19" s="488" t="s">
        <v>174</v>
      </c>
      <c r="B19" s="488" t="s">
        <v>251</v>
      </c>
      <c r="C19" s="488" t="s">
        <v>366</v>
      </c>
      <c r="D19" s="496" t="s">
        <v>346</v>
      </c>
      <c r="E19" s="495" t="s">
        <v>505</v>
      </c>
      <c r="F19" s="489">
        <v>24.21</v>
      </c>
      <c r="G19" s="489">
        <v>0</v>
      </c>
      <c r="H19" s="489">
        <v>0</v>
      </c>
      <c r="I19" s="489">
        <v>0</v>
      </c>
      <c r="J19" s="490"/>
      <c r="K19" s="489">
        <v>0</v>
      </c>
      <c r="L19" s="489">
        <v>0</v>
      </c>
      <c r="M19" s="489">
        <v>0</v>
      </c>
      <c r="N19" s="489">
        <v>0</v>
      </c>
      <c r="O19" s="489">
        <v>0</v>
      </c>
      <c r="P19" s="489">
        <v>0</v>
      </c>
      <c r="Q19" s="489">
        <v>0</v>
      </c>
      <c r="R19" s="489">
        <v>0</v>
      </c>
      <c r="S19" s="489">
        <v>0</v>
      </c>
      <c r="T19" s="489">
        <v>0</v>
      </c>
      <c r="U19" s="489">
        <v>24.21</v>
      </c>
      <c r="V19" s="489">
        <v>0</v>
      </c>
      <c r="W19" s="489">
        <v>24.21</v>
      </c>
      <c r="X19" s="489">
        <v>0</v>
      </c>
      <c r="Y19" s="489">
        <v>0</v>
      </c>
      <c r="Z19" s="489">
        <v>0</v>
      </c>
      <c r="AA19" s="489">
        <v>0</v>
      </c>
      <c r="AB19" s="489">
        <v>0</v>
      </c>
      <c r="AC19" s="489">
        <v>0</v>
      </c>
      <c r="AD19" s="489">
        <v>0</v>
      </c>
    </row>
    <row r="20" spans="5:30" ht="9.75" customHeight="1"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V20" s="19"/>
      <c r="W20" s="19"/>
      <c r="X20" s="19"/>
      <c r="Z20" s="19"/>
      <c r="AA20" s="19"/>
      <c r="AB20" s="19"/>
      <c r="AC20" s="19"/>
      <c r="AD20" s="19"/>
    </row>
    <row r="21" spans="5:30" ht="9.75" customHeight="1">
      <c r="E21" s="19"/>
      <c r="F21" s="19"/>
      <c r="H21" s="19"/>
      <c r="M21" s="19"/>
      <c r="N21" s="19"/>
      <c r="V21" s="19"/>
      <c r="W21" s="19"/>
      <c r="X21" s="19"/>
      <c r="AA21" s="19"/>
      <c r="AB21" s="19"/>
      <c r="AC21" s="19"/>
      <c r="AD21" s="19"/>
    </row>
    <row r="22" spans="5:29" ht="9.75" customHeight="1">
      <c r="E22" s="19"/>
      <c r="F22" s="19"/>
      <c r="N22" s="19"/>
      <c r="O22" s="19"/>
      <c r="V22" s="19"/>
      <c r="AA22" s="19"/>
      <c r="AC22" s="19"/>
    </row>
    <row r="23" spans="6:29" ht="9.75" customHeight="1">
      <c r="F23" s="19"/>
      <c r="G23" s="19"/>
      <c r="O23" s="19"/>
      <c r="V23" s="19"/>
      <c r="Z23" s="19"/>
      <c r="AA23" s="19"/>
      <c r="AC23" s="19"/>
    </row>
    <row r="24" spans="6:22" ht="9.75" customHeight="1">
      <c r="F24" s="19"/>
      <c r="V24" s="19"/>
    </row>
    <row r="25" spans="6:29" ht="9.75" customHeight="1">
      <c r="F25" s="19"/>
      <c r="V25" s="19"/>
      <c r="AC25" s="19"/>
    </row>
    <row r="26" spans="21:29" ht="9.75" customHeight="1">
      <c r="U26" s="19"/>
      <c r="AC26" s="19"/>
    </row>
    <row r="27" ht="9.75" customHeight="1"/>
    <row r="28" ht="9.75" customHeight="1"/>
    <row r="29" ht="9.75" customHeight="1"/>
  </sheetData>
  <sheetProtection/>
  <mergeCells count="32">
    <mergeCell ref="D4:D6"/>
    <mergeCell ref="I5:I6"/>
    <mergeCell ref="W5:W6"/>
    <mergeCell ref="Q5:Q6"/>
    <mergeCell ref="T5:T6"/>
    <mergeCell ref="U5:U6"/>
    <mergeCell ref="AD4:AD6"/>
    <mergeCell ref="AB5:AB6"/>
    <mergeCell ref="AC5:AC6"/>
    <mergeCell ref="Y4:AC4"/>
    <mergeCell ref="M5:M6"/>
    <mergeCell ref="N5:N6"/>
    <mergeCell ref="Y5:Y6"/>
    <mergeCell ref="Z5:Z6"/>
    <mergeCell ref="AA5:AA6"/>
    <mergeCell ref="V5:V6"/>
    <mergeCell ref="L5:L6"/>
    <mergeCell ref="O5:O6"/>
    <mergeCell ref="A5:A6"/>
    <mergeCell ref="B5:B6"/>
    <mergeCell ref="C5:C6"/>
    <mergeCell ref="G5:G6"/>
    <mergeCell ref="P5:P6"/>
    <mergeCell ref="J5:J6"/>
    <mergeCell ref="K5:K6"/>
    <mergeCell ref="X5:X6"/>
    <mergeCell ref="A4:C4"/>
    <mergeCell ref="E4:E6"/>
    <mergeCell ref="F4:F6"/>
    <mergeCell ref="H5:H6"/>
    <mergeCell ref="R5:R6"/>
    <mergeCell ref="S5:S6"/>
  </mergeCells>
  <printOptions horizontalCentered="1"/>
  <pageMargins left="0.5511811023622047" right="0.7086614173228347" top="0.3937007874015748" bottom="0.3937007874015748" header="0.15748031496062992" footer="0"/>
  <pageSetup horizontalDpi="600" verticalDpi="600" orientation="landscape" paperSize="9" scale="85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showGridLines="0" showZeros="0" zoomScalePageLayoutView="0" workbookViewId="0" topLeftCell="E1">
      <selection activeCell="M1" sqref="M1:N16384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28.33203125" style="0" customWidth="1"/>
    <col min="6" max="6" width="39.5" style="0" customWidth="1"/>
    <col min="7" max="8" width="0" style="0" hidden="1" customWidth="1"/>
    <col min="9" max="9" width="7" style="0" customWidth="1"/>
    <col min="10" max="10" width="18.5" style="0" customWidth="1"/>
    <col min="11" max="13" width="16.33203125" style="0" customWidth="1"/>
    <col min="14" max="14" width="9.16015625" style="0" customWidth="1"/>
  </cols>
  <sheetData>
    <row r="1" spans="2:14" ht="25.5" customHeight="1">
      <c r="B1" s="88"/>
      <c r="C1" s="88"/>
      <c r="D1" s="35"/>
      <c r="E1" s="26"/>
      <c r="F1" s="89"/>
      <c r="G1" s="89"/>
      <c r="H1" s="89"/>
      <c r="I1" s="90"/>
      <c r="J1" s="12"/>
      <c r="K1" s="12"/>
      <c r="L1" s="12"/>
      <c r="M1" s="13" t="s">
        <v>344</v>
      </c>
      <c r="N1" s="13"/>
    </row>
    <row r="2" spans="1:14" ht="25.5" customHeight="1">
      <c r="A2" s="91"/>
      <c r="B2" s="92" t="s">
        <v>398</v>
      </c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5.5" customHeight="1">
      <c r="A3" s="19" t="s">
        <v>465</v>
      </c>
      <c r="B3" s="41"/>
      <c r="C3" s="41"/>
      <c r="D3" s="41"/>
      <c r="E3" s="19"/>
      <c r="F3" s="26"/>
      <c r="G3" s="89"/>
      <c r="H3" s="26"/>
      <c r="I3" s="94"/>
      <c r="J3" s="12"/>
      <c r="K3" s="12"/>
      <c r="L3" s="12"/>
      <c r="M3" s="16" t="s">
        <v>246</v>
      </c>
      <c r="N3" s="16"/>
    </row>
    <row r="4" spans="1:14" ht="25.5" customHeight="1">
      <c r="A4" s="366" t="s">
        <v>373</v>
      </c>
      <c r="B4" s="405" t="s">
        <v>502</v>
      </c>
      <c r="C4" s="361"/>
      <c r="D4" s="361"/>
      <c r="E4" s="361" t="s">
        <v>363</v>
      </c>
      <c r="F4" s="361" t="s">
        <v>312</v>
      </c>
      <c r="G4" s="406" t="s">
        <v>486</v>
      </c>
      <c r="H4" s="361" t="s">
        <v>376</v>
      </c>
      <c r="I4" s="372" t="s">
        <v>224</v>
      </c>
      <c r="J4" s="74" t="s">
        <v>431</v>
      </c>
      <c r="K4" s="75"/>
      <c r="L4" s="75"/>
      <c r="M4" s="75"/>
      <c r="N4" s="75"/>
    </row>
    <row r="5" spans="1:14" ht="25.5" customHeight="1">
      <c r="A5" s="366"/>
      <c r="B5" s="404" t="s">
        <v>191</v>
      </c>
      <c r="C5" s="403" t="s">
        <v>335</v>
      </c>
      <c r="D5" s="403" t="s">
        <v>327</v>
      </c>
      <c r="E5" s="361"/>
      <c r="F5" s="361"/>
      <c r="G5" s="406"/>
      <c r="H5" s="361"/>
      <c r="I5" s="361"/>
      <c r="J5" s="377" t="s">
        <v>109</v>
      </c>
      <c r="K5" s="377" t="s">
        <v>223</v>
      </c>
      <c r="L5" s="396" t="s">
        <v>40</v>
      </c>
      <c r="M5" s="397" t="s">
        <v>290</v>
      </c>
      <c r="N5" s="397" t="s">
        <v>24</v>
      </c>
    </row>
    <row r="6" spans="1:14" ht="27" customHeight="1">
      <c r="A6" s="366"/>
      <c r="B6" s="404"/>
      <c r="C6" s="403"/>
      <c r="D6" s="403"/>
      <c r="E6" s="361"/>
      <c r="F6" s="361"/>
      <c r="G6" s="406"/>
      <c r="H6" s="361"/>
      <c r="I6" s="361"/>
      <c r="J6" s="361"/>
      <c r="K6" s="361"/>
      <c r="L6" s="359"/>
      <c r="M6" s="398"/>
      <c r="N6" s="398"/>
    </row>
    <row r="7" spans="1:14" ht="20.25" customHeight="1">
      <c r="A7" s="32" t="s">
        <v>307</v>
      </c>
      <c r="B7" s="98" t="s">
        <v>307</v>
      </c>
      <c r="C7" s="98" t="s">
        <v>307</v>
      </c>
      <c r="D7" s="98" t="s">
        <v>307</v>
      </c>
      <c r="E7" s="98" t="s">
        <v>307</v>
      </c>
      <c r="F7" s="98" t="s">
        <v>307</v>
      </c>
      <c r="G7" s="99" t="s">
        <v>307</v>
      </c>
      <c r="H7" s="100" t="s">
        <v>307</v>
      </c>
      <c r="I7" s="98" t="s">
        <v>307</v>
      </c>
      <c r="J7" s="51">
        <v>1</v>
      </c>
      <c r="K7" s="51">
        <v>2</v>
      </c>
      <c r="L7" s="51">
        <v>3</v>
      </c>
      <c r="M7" s="101">
        <v>12</v>
      </c>
      <c r="N7" s="101">
        <v>13</v>
      </c>
    </row>
    <row r="8" spans="1:15" ht="20.25" customHeight="1">
      <c r="A8" s="294"/>
      <c r="B8" s="188"/>
      <c r="C8" s="235"/>
      <c r="D8" s="291"/>
      <c r="E8" s="292" t="s">
        <v>109</v>
      </c>
      <c r="F8" s="293"/>
      <c r="G8" s="103"/>
      <c r="H8" s="102" t="s">
        <v>142</v>
      </c>
      <c r="I8" s="291"/>
      <c r="J8" s="289">
        <v>155.75</v>
      </c>
      <c r="K8" s="289">
        <v>155.75</v>
      </c>
      <c r="L8" s="289">
        <v>0</v>
      </c>
      <c r="M8" s="277">
        <v>0</v>
      </c>
      <c r="N8" s="275">
        <v>0</v>
      </c>
      <c r="O8" s="19"/>
    </row>
    <row r="9" spans="1:15" ht="20.25" customHeight="1">
      <c r="A9" s="294"/>
      <c r="B9" s="188" t="s">
        <v>487</v>
      </c>
      <c r="C9" s="235"/>
      <c r="D9" s="291"/>
      <c r="E9" s="292" t="s">
        <v>85</v>
      </c>
      <c r="F9" s="293"/>
      <c r="G9" s="104"/>
      <c r="H9" s="21"/>
      <c r="I9" s="291"/>
      <c r="J9" s="289">
        <v>155.75</v>
      </c>
      <c r="K9" s="289">
        <v>155.75</v>
      </c>
      <c r="L9" s="289">
        <v>0</v>
      </c>
      <c r="M9" s="277">
        <v>0</v>
      </c>
      <c r="N9" s="275">
        <v>0</v>
      </c>
      <c r="O9" s="19"/>
    </row>
    <row r="10" spans="1:14" ht="20.25" customHeight="1">
      <c r="A10" s="294"/>
      <c r="B10" s="188"/>
      <c r="C10" s="235" t="s">
        <v>362</v>
      </c>
      <c r="D10" s="291"/>
      <c r="E10" s="292" t="s">
        <v>69</v>
      </c>
      <c r="F10" s="293"/>
      <c r="G10" s="106"/>
      <c r="H10" s="19"/>
      <c r="I10" s="291"/>
      <c r="J10" s="289">
        <v>155.75</v>
      </c>
      <c r="K10" s="289">
        <v>155.75</v>
      </c>
      <c r="L10" s="289">
        <v>0</v>
      </c>
      <c r="M10" s="277">
        <v>0</v>
      </c>
      <c r="N10" s="275">
        <v>0</v>
      </c>
    </row>
    <row r="11" spans="1:14" ht="20.25" customHeight="1">
      <c r="A11" s="294"/>
      <c r="B11" s="188"/>
      <c r="C11" s="235"/>
      <c r="D11" s="291" t="s">
        <v>128</v>
      </c>
      <c r="E11" s="292" t="s">
        <v>383</v>
      </c>
      <c r="F11" s="293"/>
      <c r="G11" s="106"/>
      <c r="H11" s="19"/>
      <c r="I11" s="291"/>
      <c r="J11" s="289">
        <v>26.9</v>
      </c>
      <c r="K11" s="289">
        <v>26.9</v>
      </c>
      <c r="L11" s="289">
        <v>0</v>
      </c>
      <c r="M11" s="277">
        <v>0</v>
      </c>
      <c r="N11" s="275">
        <v>0</v>
      </c>
    </row>
    <row r="12" spans="1:14" ht="20.25" customHeight="1">
      <c r="A12" s="294">
        <v>6</v>
      </c>
      <c r="B12" s="188" t="s">
        <v>127</v>
      </c>
      <c r="C12" s="235" t="s">
        <v>190</v>
      </c>
      <c r="D12" s="291" t="s">
        <v>424</v>
      </c>
      <c r="E12" s="292" t="s">
        <v>303</v>
      </c>
      <c r="F12" s="293" t="s">
        <v>356</v>
      </c>
      <c r="G12" s="106"/>
      <c r="H12" s="19"/>
      <c r="I12" s="291" t="s">
        <v>361</v>
      </c>
      <c r="J12" s="289">
        <v>26.9</v>
      </c>
      <c r="K12" s="289">
        <v>26.9</v>
      </c>
      <c r="L12" s="289">
        <v>0</v>
      </c>
      <c r="M12" s="277">
        <v>0</v>
      </c>
      <c r="N12" s="275">
        <v>0</v>
      </c>
    </row>
    <row r="13" spans="1:14" ht="20.25" customHeight="1">
      <c r="A13" s="294"/>
      <c r="B13" s="188"/>
      <c r="C13" s="235"/>
      <c r="D13" s="291" t="s">
        <v>362</v>
      </c>
      <c r="E13" s="292" t="s">
        <v>113</v>
      </c>
      <c r="F13" s="293"/>
      <c r="G13" s="106"/>
      <c r="H13" s="19"/>
      <c r="I13" s="291"/>
      <c r="J13" s="289">
        <v>13.5</v>
      </c>
      <c r="K13" s="289">
        <v>13.5</v>
      </c>
      <c r="L13" s="289">
        <v>0</v>
      </c>
      <c r="M13" s="277">
        <v>0</v>
      </c>
      <c r="N13" s="275">
        <v>0</v>
      </c>
    </row>
    <row r="14" spans="1:14" ht="20.25" customHeight="1">
      <c r="A14" s="294">
        <v>3</v>
      </c>
      <c r="B14" s="188" t="s">
        <v>127</v>
      </c>
      <c r="C14" s="235" t="s">
        <v>190</v>
      </c>
      <c r="D14" s="291" t="s">
        <v>190</v>
      </c>
      <c r="E14" s="292" t="s">
        <v>303</v>
      </c>
      <c r="F14" s="293" t="s">
        <v>491</v>
      </c>
      <c r="G14" s="106"/>
      <c r="H14" s="19"/>
      <c r="I14" s="291" t="s">
        <v>361</v>
      </c>
      <c r="J14" s="289">
        <v>13.5</v>
      </c>
      <c r="K14" s="289">
        <v>13.5</v>
      </c>
      <c r="L14" s="289">
        <v>0</v>
      </c>
      <c r="M14" s="277">
        <v>0</v>
      </c>
      <c r="N14" s="275">
        <v>0</v>
      </c>
    </row>
    <row r="15" spans="1:14" ht="20.25" customHeight="1">
      <c r="A15" s="294"/>
      <c r="B15" s="188"/>
      <c r="C15" s="235"/>
      <c r="D15" s="291" t="s">
        <v>248</v>
      </c>
      <c r="E15" s="292" t="s">
        <v>262</v>
      </c>
      <c r="F15" s="293"/>
      <c r="G15" s="106"/>
      <c r="H15" s="19"/>
      <c r="I15" s="291"/>
      <c r="J15" s="289">
        <v>2.1</v>
      </c>
      <c r="K15" s="289">
        <v>2.1</v>
      </c>
      <c r="L15" s="289">
        <v>0</v>
      </c>
      <c r="M15" s="277">
        <v>0</v>
      </c>
      <c r="N15" s="275">
        <v>0</v>
      </c>
    </row>
    <row r="16" spans="1:14" ht="20.25" customHeight="1">
      <c r="A16" s="294">
        <v>1</v>
      </c>
      <c r="B16" s="188" t="s">
        <v>127</v>
      </c>
      <c r="C16" s="235" t="s">
        <v>190</v>
      </c>
      <c r="D16" s="291" t="s">
        <v>72</v>
      </c>
      <c r="E16" s="292" t="s">
        <v>303</v>
      </c>
      <c r="F16" s="293" t="s">
        <v>441</v>
      </c>
      <c r="G16" s="106"/>
      <c r="H16" s="19"/>
      <c r="I16" s="291" t="s">
        <v>361</v>
      </c>
      <c r="J16" s="289">
        <v>2.1</v>
      </c>
      <c r="K16" s="289">
        <v>2.1</v>
      </c>
      <c r="L16" s="289">
        <v>0</v>
      </c>
      <c r="M16" s="277">
        <v>0</v>
      </c>
      <c r="N16" s="275">
        <v>0</v>
      </c>
    </row>
    <row r="17" spans="1:14" ht="20.25" customHeight="1">
      <c r="A17" s="294"/>
      <c r="B17" s="188"/>
      <c r="C17" s="235"/>
      <c r="D17" s="291" t="s">
        <v>130</v>
      </c>
      <c r="E17" s="292" t="s">
        <v>458</v>
      </c>
      <c r="F17" s="293"/>
      <c r="G17" s="106"/>
      <c r="I17" s="291"/>
      <c r="J17" s="289">
        <v>63.25</v>
      </c>
      <c r="K17" s="289">
        <v>63.25</v>
      </c>
      <c r="L17" s="289">
        <v>0</v>
      </c>
      <c r="M17" s="277">
        <v>0</v>
      </c>
      <c r="N17" s="275">
        <v>0</v>
      </c>
    </row>
    <row r="18" spans="1:14" ht="20.25" customHeight="1">
      <c r="A18" s="294">
        <v>5</v>
      </c>
      <c r="B18" s="188" t="s">
        <v>127</v>
      </c>
      <c r="C18" s="235" t="s">
        <v>190</v>
      </c>
      <c r="D18" s="291" t="s">
        <v>427</v>
      </c>
      <c r="E18" s="292" t="s">
        <v>303</v>
      </c>
      <c r="F18" s="293" t="s">
        <v>450</v>
      </c>
      <c r="G18" s="107"/>
      <c r="I18" s="291" t="s">
        <v>209</v>
      </c>
      <c r="J18" s="289">
        <v>13.25</v>
      </c>
      <c r="K18" s="289">
        <v>13.25</v>
      </c>
      <c r="L18" s="289">
        <v>0</v>
      </c>
      <c r="M18" s="277">
        <v>0</v>
      </c>
      <c r="N18" s="275">
        <v>0</v>
      </c>
    </row>
    <row r="19" spans="1:14" ht="20.25" customHeight="1">
      <c r="A19" s="294">
        <v>4</v>
      </c>
      <c r="B19" s="188" t="s">
        <v>127</v>
      </c>
      <c r="C19" s="235" t="s">
        <v>190</v>
      </c>
      <c r="D19" s="291" t="s">
        <v>427</v>
      </c>
      <c r="E19" s="292" t="s">
        <v>303</v>
      </c>
      <c r="F19" s="293" t="s">
        <v>84</v>
      </c>
      <c r="G19" s="107"/>
      <c r="I19" s="291" t="s">
        <v>361</v>
      </c>
      <c r="J19" s="289">
        <v>50</v>
      </c>
      <c r="K19" s="289">
        <v>50</v>
      </c>
      <c r="L19" s="289">
        <v>0</v>
      </c>
      <c r="M19" s="277">
        <v>0</v>
      </c>
      <c r="N19" s="275">
        <v>0</v>
      </c>
    </row>
    <row r="20" spans="1:14" ht="20.25" customHeight="1">
      <c r="A20" s="294"/>
      <c r="B20" s="188"/>
      <c r="C20" s="235"/>
      <c r="D20" s="291" t="s">
        <v>4</v>
      </c>
      <c r="E20" s="292" t="s">
        <v>170</v>
      </c>
      <c r="F20" s="293"/>
      <c r="G20" s="107"/>
      <c r="I20" s="291"/>
      <c r="J20" s="289">
        <v>50</v>
      </c>
      <c r="K20" s="289">
        <v>50</v>
      </c>
      <c r="L20" s="289">
        <v>0</v>
      </c>
      <c r="M20" s="277">
        <v>0</v>
      </c>
      <c r="N20" s="275">
        <v>0</v>
      </c>
    </row>
    <row r="21" spans="1:14" ht="20.25" customHeight="1">
      <c r="A21" s="294">
        <v>2</v>
      </c>
      <c r="B21" s="188" t="s">
        <v>127</v>
      </c>
      <c r="C21" s="235" t="s">
        <v>190</v>
      </c>
      <c r="D21" s="291" t="s">
        <v>311</v>
      </c>
      <c r="E21" s="292" t="s">
        <v>303</v>
      </c>
      <c r="F21" s="293" t="s">
        <v>285</v>
      </c>
      <c r="G21" s="107"/>
      <c r="I21" s="291" t="s">
        <v>361</v>
      </c>
      <c r="J21" s="289">
        <v>50</v>
      </c>
      <c r="K21" s="289">
        <v>50</v>
      </c>
      <c r="L21" s="289">
        <v>0</v>
      </c>
      <c r="M21" s="277">
        <v>0</v>
      </c>
      <c r="N21" s="275">
        <v>0</v>
      </c>
    </row>
    <row r="22" spans="5:12" ht="9.75" customHeight="1">
      <c r="E22" s="19"/>
      <c r="F22" s="19"/>
      <c r="G22" s="107"/>
      <c r="J22" s="19"/>
      <c r="K22" s="19"/>
      <c r="L22" s="19"/>
    </row>
    <row r="23" spans="5:11" ht="9.75" customHeight="1">
      <c r="E23" s="19"/>
      <c r="F23" s="19"/>
      <c r="G23" s="107"/>
      <c r="I23" s="19"/>
      <c r="J23" s="19"/>
      <c r="K23" s="19"/>
    </row>
    <row r="24" spans="5:11" ht="9.75" customHeight="1">
      <c r="E24" s="19"/>
      <c r="F24" s="19"/>
      <c r="G24" s="107"/>
      <c r="J24" s="19"/>
      <c r="K24" s="19"/>
    </row>
    <row r="25" spans="5:10" ht="9.75" customHeight="1">
      <c r="E25" s="19"/>
      <c r="F25" s="19"/>
      <c r="G25" s="107"/>
      <c r="I25" s="19"/>
      <c r="J25" s="19"/>
    </row>
    <row r="26" spans="5:10" ht="9.75" customHeight="1">
      <c r="E26" s="19"/>
      <c r="F26" s="19"/>
      <c r="G26" s="107"/>
      <c r="I26" s="19"/>
      <c r="J26" s="19"/>
    </row>
    <row r="27" spans="5:12" ht="9.75" customHeight="1">
      <c r="E27" s="19"/>
      <c r="F27" s="19"/>
      <c r="G27" s="107"/>
      <c r="L27" s="19"/>
    </row>
    <row r="28" spans="5:12" ht="9.75" customHeight="1">
      <c r="E28" s="19"/>
      <c r="F28" s="19"/>
      <c r="G28" s="107"/>
      <c r="L28" s="19"/>
    </row>
    <row r="29" spans="5:12" ht="9.75" customHeight="1">
      <c r="E29" s="19"/>
      <c r="G29" s="107"/>
      <c r="L29" s="19"/>
    </row>
    <row r="30" spans="7:12" ht="9.75" customHeight="1">
      <c r="G30" s="107"/>
      <c r="L30" s="19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I36" s="108"/>
    </row>
  </sheetData>
  <sheetProtection/>
  <mergeCells count="15">
    <mergeCell ref="F4:F6"/>
    <mergeCell ref="G4:G6"/>
    <mergeCell ref="C5:C6"/>
    <mergeCell ref="B5:B6"/>
    <mergeCell ref="E4:E6"/>
    <mergeCell ref="B4:D4"/>
    <mergeCell ref="D5:D6"/>
    <mergeCell ref="M5:M6"/>
    <mergeCell ref="I4:I6"/>
    <mergeCell ref="J5:J6"/>
    <mergeCell ref="K5:K6"/>
    <mergeCell ref="A4:A6"/>
    <mergeCell ref="N5:N6"/>
    <mergeCell ref="L5:L6"/>
    <mergeCell ref="H4:H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showGridLines="0" showZeros="0" zoomScalePageLayoutView="0" workbookViewId="0" topLeftCell="A1">
      <selection activeCell="A4" sqref="A4:O16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23.83203125" style="0" customWidth="1"/>
    <col min="6" max="6" width="18.5" style="0" customWidth="1"/>
    <col min="7" max="8" width="0" style="0" hidden="1" customWidth="1"/>
    <col min="9" max="9" width="7.83203125" style="0" customWidth="1"/>
    <col min="10" max="10" width="13" style="0" customWidth="1"/>
    <col min="11" max="11" width="16.33203125" style="0" customWidth="1"/>
    <col min="12" max="12" width="9.16015625" style="0" customWidth="1"/>
    <col min="13" max="13" width="11.83203125" style="0" customWidth="1"/>
    <col min="14" max="14" width="16.33203125" style="0" customWidth="1"/>
    <col min="15" max="15" width="9.16015625" style="0" customWidth="1"/>
  </cols>
  <sheetData>
    <row r="1" spans="2:15" ht="25.5" customHeight="1">
      <c r="B1" s="88"/>
      <c r="C1" s="88"/>
      <c r="D1" s="35"/>
      <c r="E1" s="26"/>
      <c r="F1" s="89"/>
      <c r="G1" s="89"/>
      <c r="H1" s="89"/>
      <c r="I1" s="90"/>
      <c r="J1" s="12"/>
      <c r="K1" s="12"/>
      <c r="L1" s="12"/>
      <c r="M1" s="12"/>
      <c r="N1" s="13" t="s">
        <v>344</v>
      </c>
      <c r="O1" s="13"/>
    </row>
    <row r="2" spans="1:15" ht="25.5" customHeight="1">
      <c r="A2" s="91"/>
      <c r="B2" s="92" t="s">
        <v>398</v>
      </c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5.5" customHeight="1">
      <c r="A3" s="19" t="s">
        <v>465</v>
      </c>
      <c r="B3" s="41"/>
      <c r="C3" s="41"/>
      <c r="D3" s="41"/>
      <c r="E3" s="19"/>
      <c r="F3" s="26"/>
      <c r="G3" s="89"/>
      <c r="H3" s="26"/>
      <c r="I3" s="94"/>
      <c r="J3" s="12"/>
      <c r="K3" s="12"/>
      <c r="L3" s="12"/>
      <c r="M3" s="12"/>
      <c r="N3" s="16" t="s">
        <v>246</v>
      </c>
      <c r="O3" s="16"/>
    </row>
    <row r="4" spans="1:15" ht="25.5" customHeight="1">
      <c r="A4" s="366" t="s">
        <v>373</v>
      </c>
      <c r="B4" s="361" t="s">
        <v>502</v>
      </c>
      <c r="C4" s="361"/>
      <c r="D4" s="361"/>
      <c r="E4" s="361" t="s">
        <v>363</v>
      </c>
      <c r="F4" s="361" t="s">
        <v>312</v>
      </c>
      <c r="G4" s="406" t="s">
        <v>486</v>
      </c>
      <c r="H4" s="361" t="s">
        <v>376</v>
      </c>
      <c r="I4" s="361" t="s">
        <v>224</v>
      </c>
      <c r="J4" s="77" t="s">
        <v>431</v>
      </c>
      <c r="K4" s="77"/>
      <c r="L4" s="77"/>
      <c r="M4" s="77"/>
      <c r="N4" s="77"/>
      <c r="O4" s="77"/>
    </row>
    <row r="5" spans="1:15" ht="25.5" customHeight="1">
      <c r="A5" s="366"/>
      <c r="B5" s="484" t="s">
        <v>191</v>
      </c>
      <c r="C5" s="403" t="s">
        <v>335</v>
      </c>
      <c r="D5" s="403" t="s">
        <v>327</v>
      </c>
      <c r="E5" s="361"/>
      <c r="F5" s="361"/>
      <c r="G5" s="406"/>
      <c r="H5" s="361"/>
      <c r="I5" s="361"/>
      <c r="J5" s="361" t="s">
        <v>109</v>
      </c>
      <c r="K5" s="361" t="s">
        <v>223</v>
      </c>
      <c r="L5" s="485" t="s">
        <v>47</v>
      </c>
      <c r="M5" s="485"/>
      <c r="N5" s="362" t="s">
        <v>290</v>
      </c>
      <c r="O5" s="362" t="s">
        <v>24</v>
      </c>
    </row>
    <row r="6" spans="1:15" ht="27" customHeight="1">
      <c r="A6" s="366"/>
      <c r="B6" s="484"/>
      <c r="C6" s="403"/>
      <c r="D6" s="403"/>
      <c r="E6" s="361"/>
      <c r="F6" s="361"/>
      <c r="G6" s="406"/>
      <c r="H6" s="361"/>
      <c r="I6" s="361"/>
      <c r="J6" s="361"/>
      <c r="K6" s="361"/>
      <c r="L6" s="96" t="s">
        <v>267</v>
      </c>
      <c r="M6" s="96" t="s">
        <v>94</v>
      </c>
      <c r="N6" s="362"/>
      <c r="O6" s="362"/>
    </row>
    <row r="7" spans="1:15" ht="20.25" customHeight="1">
      <c r="A7" s="32" t="s">
        <v>307</v>
      </c>
      <c r="B7" s="100" t="s">
        <v>307</v>
      </c>
      <c r="C7" s="100" t="s">
        <v>307</v>
      </c>
      <c r="D7" s="100" t="s">
        <v>307</v>
      </c>
      <c r="E7" s="100" t="s">
        <v>307</v>
      </c>
      <c r="F7" s="100" t="s">
        <v>307</v>
      </c>
      <c r="G7" s="99" t="s">
        <v>307</v>
      </c>
      <c r="H7" s="100" t="s">
        <v>307</v>
      </c>
      <c r="I7" s="100" t="s">
        <v>307</v>
      </c>
      <c r="J7" s="84">
        <v>1</v>
      </c>
      <c r="K7" s="84">
        <v>2</v>
      </c>
      <c r="L7" s="84">
        <v>9</v>
      </c>
      <c r="M7" s="84">
        <v>10</v>
      </c>
      <c r="N7" s="486">
        <v>12</v>
      </c>
      <c r="O7" s="486">
        <v>13</v>
      </c>
    </row>
    <row r="8" spans="1:16" ht="20.25" customHeight="1">
      <c r="A8" s="294"/>
      <c r="B8" s="235"/>
      <c r="C8" s="235"/>
      <c r="D8" s="235"/>
      <c r="E8" s="292" t="s">
        <v>109</v>
      </c>
      <c r="F8" s="235"/>
      <c r="G8" s="234"/>
      <c r="H8" s="487" t="s">
        <v>142</v>
      </c>
      <c r="I8" s="235"/>
      <c r="J8" s="288">
        <v>155.75</v>
      </c>
      <c r="K8" s="288">
        <v>155.75</v>
      </c>
      <c r="L8" s="288">
        <v>0</v>
      </c>
      <c r="M8" s="288">
        <v>0</v>
      </c>
      <c r="N8" s="275">
        <v>0</v>
      </c>
      <c r="O8" s="275">
        <v>0</v>
      </c>
      <c r="P8" s="19"/>
    </row>
    <row r="9" spans="1:16" ht="20.25" customHeight="1">
      <c r="A9" s="294"/>
      <c r="B9" s="235"/>
      <c r="C9" s="235"/>
      <c r="D9" s="235"/>
      <c r="E9" s="292" t="s">
        <v>444</v>
      </c>
      <c r="F9" s="235"/>
      <c r="G9" s="104"/>
      <c r="H9" s="21"/>
      <c r="I9" s="235"/>
      <c r="J9" s="288">
        <v>155.75</v>
      </c>
      <c r="K9" s="288">
        <v>155.75</v>
      </c>
      <c r="L9" s="288">
        <v>0</v>
      </c>
      <c r="M9" s="288">
        <v>0</v>
      </c>
      <c r="N9" s="275">
        <v>0</v>
      </c>
      <c r="O9" s="275">
        <v>0</v>
      </c>
      <c r="P9" s="19"/>
    </row>
    <row r="10" spans="1:15" ht="20.25" customHeight="1">
      <c r="A10" s="294"/>
      <c r="B10" s="235"/>
      <c r="C10" s="235"/>
      <c r="D10" s="235"/>
      <c r="E10" s="292" t="s">
        <v>228</v>
      </c>
      <c r="F10" s="235"/>
      <c r="G10" s="104"/>
      <c r="H10" s="21"/>
      <c r="I10" s="235"/>
      <c r="J10" s="288">
        <v>155.75</v>
      </c>
      <c r="K10" s="288">
        <v>155.75</v>
      </c>
      <c r="L10" s="288">
        <v>0</v>
      </c>
      <c r="M10" s="288">
        <v>0</v>
      </c>
      <c r="N10" s="275">
        <v>0</v>
      </c>
      <c r="O10" s="275">
        <v>0</v>
      </c>
    </row>
    <row r="11" spans="1:15" ht="20.25" customHeight="1">
      <c r="A11" s="294">
        <v>4</v>
      </c>
      <c r="B11" s="235" t="s">
        <v>487</v>
      </c>
      <c r="C11" s="235" t="s">
        <v>362</v>
      </c>
      <c r="D11" s="235" t="s">
        <v>130</v>
      </c>
      <c r="E11" s="292" t="s">
        <v>379</v>
      </c>
      <c r="F11" s="235" t="s">
        <v>84</v>
      </c>
      <c r="G11" s="104"/>
      <c r="H11" s="21"/>
      <c r="I11" s="235" t="s">
        <v>361</v>
      </c>
      <c r="J11" s="288">
        <v>50</v>
      </c>
      <c r="K11" s="288">
        <v>50</v>
      </c>
      <c r="L11" s="288">
        <v>0</v>
      </c>
      <c r="M11" s="288">
        <v>0</v>
      </c>
      <c r="N11" s="275">
        <v>0</v>
      </c>
      <c r="O11" s="275">
        <v>0</v>
      </c>
    </row>
    <row r="12" spans="1:15" ht="20.25" customHeight="1">
      <c r="A12" s="294">
        <v>5</v>
      </c>
      <c r="B12" s="235" t="s">
        <v>487</v>
      </c>
      <c r="C12" s="235" t="s">
        <v>362</v>
      </c>
      <c r="D12" s="235" t="s">
        <v>130</v>
      </c>
      <c r="E12" s="292" t="s">
        <v>379</v>
      </c>
      <c r="F12" s="235" t="s">
        <v>450</v>
      </c>
      <c r="G12" s="104"/>
      <c r="H12" s="21"/>
      <c r="I12" s="235" t="s">
        <v>209</v>
      </c>
      <c r="J12" s="288">
        <v>13.25</v>
      </c>
      <c r="K12" s="288">
        <v>13.25</v>
      </c>
      <c r="L12" s="288">
        <v>0</v>
      </c>
      <c r="M12" s="288">
        <v>0</v>
      </c>
      <c r="N12" s="275">
        <v>0</v>
      </c>
      <c r="O12" s="275">
        <v>0</v>
      </c>
    </row>
    <row r="13" spans="1:15" ht="20.25" customHeight="1">
      <c r="A13" s="294">
        <v>1</v>
      </c>
      <c r="B13" s="235" t="s">
        <v>487</v>
      </c>
      <c r="C13" s="235" t="s">
        <v>362</v>
      </c>
      <c r="D13" s="235" t="s">
        <v>248</v>
      </c>
      <c r="E13" s="292" t="s">
        <v>379</v>
      </c>
      <c r="F13" s="235" t="s">
        <v>441</v>
      </c>
      <c r="G13" s="104"/>
      <c r="H13" s="21"/>
      <c r="I13" s="235" t="s">
        <v>361</v>
      </c>
      <c r="J13" s="288">
        <v>2.1</v>
      </c>
      <c r="K13" s="288">
        <v>2.1</v>
      </c>
      <c r="L13" s="288">
        <v>0</v>
      </c>
      <c r="M13" s="288">
        <v>0</v>
      </c>
      <c r="N13" s="275">
        <v>0</v>
      </c>
      <c r="O13" s="275">
        <v>0</v>
      </c>
    </row>
    <row r="14" spans="1:15" ht="20.25" customHeight="1">
      <c r="A14" s="294">
        <v>2</v>
      </c>
      <c r="B14" s="235" t="s">
        <v>487</v>
      </c>
      <c r="C14" s="235" t="s">
        <v>362</v>
      </c>
      <c r="D14" s="235" t="s">
        <v>4</v>
      </c>
      <c r="E14" s="292" t="s">
        <v>379</v>
      </c>
      <c r="F14" s="235" t="s">
        <v>285</v>
      </c>
      <c r="G14" s="104"/>
      <c r="H14" s="21"/>
      <c r="I14" s="235" t="s">
        <v>361</v>
      </c>
      <c r="J14" s="288">
        <v>50</v>
      </c>
      <c r="K14" s="288">
        <v>50</v>
      </c>
      <c r="L14" s="288">
        <v>0</v>
      </c>
      <c r="M14" s="288">
        <v>0</v>
      </c>
      <c r="N14" s="275">
        <v>0</v>
      </c>
      <c r="O14" s="275">
        <v>0</v>
      </c>
    </row>
    <row r="15" spans="1:15" ht="20.25" customHeight="1">
      <c r="A15" s="294">
        <v>6</v>
      </c>
      <c r="B15" s="235" t="s">
        <v>487</v>
      </c>
      <c r="C15" s="235" t="s">
        <v>362</v>
      </c>
      <c r="D15" s="235" t="s">
        <v>128</v>
      </c>
      <c r="E15" s="292" t="s">
        <v>379</v>
      </c>
      <c r="F15" s="235" t="s">
        <v>356</v>
      </c>
      <c r="G15" s="104"/>
      <c r="H15" s="21"/>
      <c r="I15" s="235" t="s">
        <v>361</v>
      </c>
      <c r="J15" s="288">
        <v>26.9</v>
      </c>
      <c r="K15" s="288">
        <v>26.9</v>
      </c>
      <c r="L15" s="288">
        <v>0</v>
      </c>
      <c r="M15" s="288">
        <v>0</v>
      </c>
      <c r="N15" s="275">
        <v>0</v>
      </c>
      <c r="O15" s="275">
        <v>0</v>
      </c>
    </row>
    <row r="16" spans="1:15" ht="20.25" customHeight="1">
      <c r="A16" s="294">
        <v>3</v>
      </c>
      <c r="B16" s="235" t="s">
        <v>487</v>
      </c>
      <c r="C16" s="235" t="s">
        <v>362</v>
      </c>
      <c r="D16" s="235" t="s">
        <v>362</v>
      </c>
      <c r="E16" s="292" t="s">
        <v>379</v>
      </c>
      <c r="F16" s="235" t="s">
        <v>491</v>
      </c>
      <c r="G16" s="104"/>
      <c r="H16" s="21"/>
      <c r="I16" s="235" t="s">
        <v>361</v>
      </c>
      <c r="J16" s="288">
        <v>13.5</v>
      </c>
      <c r="K16" s="288">
        <v>13.5</v>
      </c>
      <c r="L16" s="288">
        <v>0</v>
      </c>
      <c r="M16" s="288">
        <v>0</v>
      </c>
      <c r="N16" s="275">
        <v>0</v>
      </c>
      <c r="O16" s="275">
        <v>0</v>
      </c>
    </row>
    <row r="17" spans="2:15" ht="9.75" customHeight="1">
      <c r="B17" s="19"/>
      <c r="C17" s="19"/>
      <c r="D17" s="19"/>
      <c r="E17" s="19"/>
      <c r="F17" s="19"/>
      <c r="G17" s="106"/>
      <c r="I17" s="19"/>
      <c r="J17" s="19"/>
      <c r="K17" s="19"/>
      <c r="L17" s="19"/>
      <c r="M17" s="19"/>
      <c r="N17" s="19"/>
      <c r="O17" s="19"/>
    </row>
    <row r="18" spans="3:15" ht="9.75" customHeight="1">
      <c r="C18" s="19"/>
      <c r="D18" s="19"/>
      <c r="E18" s="19"/>
      <c r="F18" s="19"/>
      <c r="G18" s="107"/>
      <c r="I18" s="19"/>
      <c r="J18" s="19"/>
      <c r="K18" s="19"/>
      <c r="L18" s="19"/>
      <c r="M18" s="19"/>
      <c r="N18" s="19"/>
      <c r="O18" s="19"/>
    </row>
    <row r="19" spans="3:15" ht="9.75" customHeight="1">
      <c r="C19" s="19"/>
      <c r="E19" s="19"/>
      <c r="F19" s="19"/>
      <c r="G19" s="107"/>
      <c r="I19" s="19"/>
      <c r="J19" s="19"/>
      <c r="K19" s="19"/>
      <c r="L19" s="19"/>
      <c r="M19" s="19"/>
      <c r="N19" s="19"/>
      <c r="O19" s="19"/>
    </row>
    <row r="20" spans="3:15" ht="9.75" customHeight="1">
      <c r="C20" s="19"/>
      <c r="E20" s="19"/>
      <c r="F20" s="19"/>
      <c r="G20" s="107"/>
      <c r="I20" s="19"/>
      <c r="J20" s="19"/>
      <c r="K20" s="19"/>
      <c r="L20" s="19"/>
      <c r="M20" s="19"/>
      <c r="N20" s="19"/>
      <c r="O20" s="19"/>
    </row>
    <row r="21" spans="3:13" ht="9.75" customHeight="1">
      <c r="C21" s="19"/>
      <c r="D21" s="19"/>
      <c r="E21" s="19"/>
      <c r="F21" s="19"/>
      <c r="G21" s="107"/>
      <c r="I21" s="19"/>
      <c r="J21" s="19"/>
      <c r="K21" s="19"/>
      <c r="L21" s="19"/>
      <c r="M21" s="19"/>
    </row>
    <row r="22" spans="5:13" ht="9.75" customHeight="1">
      <c r="E22" s="19"/>
      <c r="F22" s="19"/>
      <c r="G22" s="107"/>
      <c r="J22" s="19"/>
      <c r="K22" s="19"/>
      <c r="L22" s="19"/>
      <c r="M22" s="19"/>
    </row>
    <row r="23" spans="5:13" ht="9.75" customHeight="1">
      <c r="E23" s="19"/>
      <c r="F23" s="19"/>
      <c r="G23" s="107"/>
      <c r="I23" s="19"/>
      <c r="J23" s="19"/>
      <c r="K23" s="19"/>
      <c r="L23" s="19"/>
      <c r="M23" s="19"/>
    </row>
    <row r="24" spans="5:13" ht="9.75" customHeight="1">
      <c r="E24" s="19"/>
      <c r="F24" s="19"/>
      <c r="G24" s="107"/>
      <c r="J24" s="19"/>
      <c r="K24" s="19"/>
      <c r="L24" s="19"/>
      <c r="M24" s="19"/>
    </row>
    <row r="25" spans="5:13" ht="9.75" customHeight="1">
      <c r="E25" s="19"/>
      <c r="F25" s="19"/>
      <c r="G25" s="107"/>
      <c r="I25" s="19"/>
      <c r="J25" s="19"/>
      <c r="L25" s="19"/>
      <c r="M25" s="19"/>
    </row>
    <row r="26" spans="5:13" ht="9.75" customHeight="1">
      <c r="E26" s="19"/>
      <c r="F26" s="19"/>
      <c r="G26" s="107"/>
      <c r="I26" s="19"/>
      <c r="J26" s="19"/>
      <c r="L26" s="19"/>
      <c r="M26" s="19"/>
    </row>
    <row r="27" spans="5:7" ht="9.75" customHeight="1">
      <c r="E27" s="19"/>
      <c r="F27" s="19"/>
      <c r="G27" s="107"/>
    </row>
    <row r="28" spans="5:7" ht="9.75" customHeight="1">
      <c r="E28" s="19"/>
      <c r="F28" s="19"/>
      <c r="G28" s="107"/>
    </row>
    <row r="29" spans="5:7" ht="9.75" customHeight="1">
      <c r="E29" s="19"/>
      <c r="G29" s="107"/>
    </row>
    <row r="30" ht="9.75" customHeight="1">
      <c r="G30" s="107"/>
    </row>
    <row r="36" ht="12.75" customHeight="1">
      <c r="I36" s="108"/>
    </row>
  </sheetData>
  <sheetProtection/>
  <mergeCells count="15">
    <mergeCell ref="F4:F6"/>
    <mergeCell ref="G4:G6"/>
    <mergeCell ref="N5:N6"/>
    <mergeCell ref="C5:C6"/>
    <mergeCell ref="B5:B6"/>
    <mergeCell ref="E4:E6"/>
    <mergeCell ref="B4:D4"/>
    <mergeCell ref="D5:D6"/>
    <mergeCell ref="I4:I6"/>
    <mergeCell ref="J5:J6"/>
    <mergeCell ref="K5:K6"/>
    <mergeCell ref="A4:A6"/>
    <mergeCell ref="L5:M5"/>
    <mergeCell ref="O5:O6"/>
    <mergeCell ref="H4:H6"/>
  </mergeCells>
  <printOptions horizontalCentered="1"/>
  <pageMargins left="0.71" right="0.64" top="0.3937007874015748" bottom="0.3937007874015748" header="0" footer="0"/>
  <pageSetup horizontalDpi="200" verticalDpi="200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</cols>
  <sheetData>
    <row r="1" spans="2:25" ht="25.5" customHeight="1">
      <c r="B1" s="88"/>
      <c r="C1" s="88"/>
      <c r="D1" s="35"/>
      <c r="E1" s="35"/>
      <c r="F1" s="26"/>
      <c r="G1" s="89"/>
      <c r="H1" s="89"/>
      <c r="I1" s="89"/>
      <c r="J1" s="109"/>
      <c r="K1" s="89"/>
      <c r="L1" s="90"/>
      <c r="M1" s="12"/>
      <c r="N1" s="12"/>
      <c r="O1" s="12"/>
      <c r="P1" s="12"/>
      <c r="Q1" s="12"/>
      <c r="R1" s="12"/>
      <c r="S1" s="12"/>
      <c r="T1" s="12"/>
      <c r="U1" s="12"/>
      <c r="V1" s="12"/>
      <c r="W1" s="11"/>
      <c r="X1" s="13" t="s">
        <v>430</v>
      </c>
      <c r="Y1" s="13"/>
    </row>
    <row r="2" spans="2:25" ht="25.5" customHeight="1">
      <c r="B2" s="110" t="s">
        <v>123</v>
      </c>
      <c r="C2" s="110"/>
      <c r="D2" s="111"/>
      <c r="E2" s="111"/>
      <c r="F2" s="111"/>
      <c r="G2" s="111"/>
      <c r="H2" s="111"/>
      <c r="I2" s="111"/>
      <c r="J2" s="112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6" ht="25.5" customHeight="1">
      <c r="A3" s="19" t="s">
        <v>465</v>
      </c>
      <c r="B3" s="41"/>
      <c r="C3" s="41"/>
      <c r="D3" s="41"/>
      <c r="E3" s="70"/>
      <c r="F3" s="19"/>
      <c r="G3" s="26"/>
      <c r="H3" s="26"/>
      <c r="I3" s="26"/>
      <c r="J3" s="109"/>
      <c r="K3" s="26"/>
      <c r="L3" s="9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36" t="s">
        <v>471</v>
      </c>
      <c r="Y3" s="236"/>
      <c r="Z3" s="236"/>
    </row>
    <row r="4" spans="1:26" ht="25.5" customHeight="1">
      <c r="A4" s="366" t="s">
        <v>183</v>
      </c>
      <c r="B4" s="409" t="s">
        <v>502</v>
      </c>
      <c r="C4" s="377"/>
      <c r="D4" s="377"/>
      <c r="E4" s="361" t="s">
        <v>201</v>
      </c>
      <c r="F4" s="361" t="s">
        <v>363</v>
      </c>
      <c r="G4" s="361" t="s">
        <v>51</v>
      </c>
      <c r="H4" s="361" t="s">
        <v>302</v>
      </c>
      <c r="I4" s="361" t="s">
        <v>312</v>
      </c>
      <c r="J4" s="407" t="s">
        <v>486</v>
      </c>
      <c r="K4" s="361" t="s">
        <v>250</v>
      </c>
      <c r="L4" s="372" t="s">
        <v>224</v>
      </c>
      <c r="M4" s="74" t="s">
        <v>56</v>
      </c>
      <c r="N4" s="75"/>
      <c r="O4" s="75"/>
      <c r="P4" s="75"/>
      <c r="Q4" s="75"/>
      <c r="R4" s="75"/>
      <c r="S4" s="76"/>
      <c r="T4" s="76"/>
      <c r="U4" s="76"/>
      <c r="V4" s="76"/>
      <c r="W4" s="75"/>
      <c r="X4" s="177"/>
      <c r="Y4" s="177"/>
      <c r="Z4" s="178"/>
    </row>
    <row r="5" spans="1:26" ht="25.5" customHeight="1">
      <c r="A5" s="366"/>
      <c r="B5" s="404" t="s">
        <v>191</v>
      </c>
      <c r="C5" s="403" t="s">
        <v>335</v>
      </c>
      <c r="D5" s="403" t="s">
        <v>327</v>
      </c>
      <c r="E5" s="361"/>
      <c r="F5" s="361"/>
      <c r="G5" s="361"/>
      <c r="H5" s="361"/>
      <c r="I5" s="361"/>
      <c r="J5" s="407"/>
      <c r="K5" s="361"/>
      <c r="L5" s="361"/>
      <c r="M5" s="377" t="s">
        <v>109</v>
      </c>
      <c r="N5" s="377" t="s">
        <v>223</v>
      </c>
      <c r="O5" s="396" t="s">
        <v>40</v>
      </c>
      <c r="P5" s="396" t="s">
        <v>196</v>
      </c>
      <c r="Q5" s="399" t="s">
        <v>82</v>
      </c>
      <c r="R5" s="400" t="s">
        <v>299</v>
      </c>
      <c r="S5" s="366" t="s">
        <v>496</v>
      </c>
      <c r="T5" s="366"/>
      <c r="U5" s="228" t="s">
        <v>47</v>
      </c>
      <c r="V5" s="227"/>
      <c r="W5" s="401" t="s">
        <v>386</v>
      </c>
      <c r="X5" s="408" t="s">
        <v>290</v>
      </c>
      <c r="Y5" s="408" t="s">
        <v>24</v>
      </c>
      <c r="Z5" s="394" t="s">
        <v>483</v>
      </c>
    </row>
    <row r="6" spans="1:26" ht="27" customHeight="1">
      <c r="A6" s="366"/>
      <c r="B6" s="404"/>
      <c r="C6" s="403"/>
      <c r="D6" s="403"/>
      <c r="E6" s="361"/>
      <c r="F6" s="361"/>
      <c r="G6" s="361"/>
      <c r="H6" s="361"/>
      <c r="I6" s="361"/>
      <c r="J6" s="407"/>
      <c r="K6" s="361"/>
      <c r="L6" s="361"/>
      <c r="M6" s="361"/>
      <c r="N6" s="361"/>
      <c r="O6" s="359"/>
      <c r="P6" s="359"/>
      <c r="Q6" s="363"/>
      <c r="R6" s="359"/>
      <c r="S6" s="154" t="s">
        <v>226</v>
      </c>
      <c r="T6" s="154" t="s">
        <v>86</v>
      </c>
      <c r="U6" s="226" t="s">
        <v>267</v>
      </c>
      <c r="V6" s="226" t="s">
        <v>94</v>
      </c>
      <c r="W6" s="402"/>
      <c r="X6" s="372"/>
      <c r="Y6" s="372"/>
      <c r="Z6" s="395"/>
    </row>
    <row r="7" spans="1:28" ht="20.25" customHeight="1">
      <c r="A7" s="32" t="s">
        <v>307</v>
      </c>
      <c r="B7" s="98" t="s">
        <v>307</v>
      </c>
      <c r="C7" s="98" t="s">
        <v>307</v>
      </c>
      <c r="D7" s="98" t="s">
        <v>307</v>
      </c>
      <c r="E7" s="98" t="s">
        <v>307</v>
      </c>
      <c r="F7" s="98" t="s">
        <v>307</v>
      </c>
      <c r="G7" s="98" t="s">
        <v>307</v>
      </c>
      <c r="H7" s="98" t="s">
        <v>307</v>
      </c>
      <c r="I7" s="100" t="s">
        <v>307</v>
      </c>
      <c r="J7" s="113" t="s">
        <v>307</v>
      </c>
      <c r="K7" s="100" t="s">
        <v>307</v>
      </c>
      <c r="L7" s="100" t="s">
        <v>307</v>
      </c>
      <c r="M7" s="114">
        <v>1</v>
      </c>
      <c r="N7" s="114">
        <v>2</v>
      </c>
      <c r="O7" s="114">
        <v>3</v>
      </c>
      <c r="P7" s="114">
        <v>4</v>
      </c>
      <c r="Q7" s="114">
        <v>5</v>
      </c>
      <c r="R7" s="114">
        <v>6</v>
      </c>
      <c r="S7" s="114">
        <v>7</v>
      </c>
      <c r="T7" s="114">
        <v>8</v>
      </c>
      <c r="U7" s="50">
        <v>9</v>
      </c>
      <c r="V7" s="114">
        <v>10</v>
      </c>
      <c r="W7" s="114">
        <v>11</v>
      </c>
      <c r="X7" s="115">
        <v>12</v>
      </c>
      <c r="Y7" s="115">
        <v>13</v>
      </c>
      <c r="Z7" s="115">
        <v>14</v>
      </c>
      <c r="AA7" s="19"/>
      <c r="AB7" s="19"/>
    </row>
    <row r="8" spans="1:28" ht="20.25" customHeight="1">
      <c r="A8" s="300"/>
      <c r="B8" s="295"/>
      <c r="C8" s="295"/>
      <c r="D8" s="295"/>
      <c r="E8" s="188"/>
      <c r="F8" s="298" t="s">
        <v>109</v>
      </c>
      <c r="G8" s="297"/>
      <c r="H8" s="235"/>
      <c r="I8" s="299"/>
      <c r="J8" s="296" t="s">
        <v>2</v>
      </c>
      <c r="K8" s="293"/>
      <c r="L8" s="235"/>
      <c r="M8" s="275">
        <v>155.75</v>
      </c>
      <c r="N8" s="275">
        <v>155.75</v>
      </c>
      <c r="O8" s="275">
        <v>0</v>
      </c>
      <c r="P8" s="275">
        <v>0</v>
      </c>
      <c r="Q8" s="275">
        <v>0</v>
      </c>
      <c r="R8" s="275">
        <v>0</v>
      </c>
      <c r="S8" s="275">
        <v>0</v>
      </c>
      <c r="T8" s="275">
        <v>0</v>
      </c>
      <c r="U8" s="275">
        <v>0</v>
      </c>
      <c r="V8" s="275">
        <v>0</v>
      </c>
      <c r="W8" s="275">
        <v>0</v>
      </c>
      <c r="X8" s="277">
        <v>0</v>
      </c>
      <c r="Y8" s="275">
        <v>0</v>
      </c>
      <c r="Z8" s="274">
        <v>0</v>
      </c>
      <c r="AA8" s="19"/>
      <c r="AB8" s="19"/>
    </row>
    <row r="9" spans="1:27" ht="20.25" customHeight="1">
      <c r="A9" s="300"/>
      <c r="B9" s="295"/>
      <c r="C9" s="295"/>
      <c r="D9" s="295"/>
      <c r="E9" s="188" t="s">
        <v>497</v>
      </c>
      <c r="F9" s="298" t="s">
        <v>465</v>
      </c>
      <c r="G9" s="297"/>
      <c r="H9" s="235"/>
      <c r="I9" s="299"/>
      <c r="J9" s="296" t="s">
        <v>2</v>
      </c>
      <c r="K9" s="293"/>
      <c r="L9" s="235"/>
      <c r="M9" s="275">
        <v>155.75</v>
      </c>
      <c r="N9" s="275">
        <v>155.75</v>
      </c>
      <c r="O9" s="275">
        <v>0</v>
      </c>
      <c r="P9" s="275">
        <v>0</v>
      </c>
      <c r="Q9" s="275">
        <v>0</v>
      </c>
      <c r="R9" s="275">
        <v>0</v>
      </c>
      <c r="S9" s="275">
        <v>0</v>
      </c>
      <c r="T9" s="275">
        <v>0</v>
      </c>
      <c r="U9" s="275">
        <v>0</v>
      </c>
      <c r="V9" s="275">
        <v>0</v>
      </c>
      <c r="W9" s="275">
        <v>0</v>
      </c>
      <c r="X9" s="277">
        <v>0</v>
      </c>
      <c r="Y9" s="275">
        <v>0</v>
      </c>
      <c r="Z9" s="274">
        <v>0</v>
      </c>
      <c r="AA9" s="19"/>
    </row>
    <row r="10" spans="1:27" ht="20.25" customHeight="1">
      <c r="A10" s="300"/>
      <c r="B10" s="295"/>
      <c r="C10" s="295"/>
      <c r="D10" s="295"/>
      <c r="E10" s="188" t="s">
        <v>91</v>
      </c>
      <c r="F10" s="298" t="s">
        <v>228</v>
      </c>
      <c r="G10" s="297"/>
      <c r="H10" s="235"/>
      <c r="I10" s="299"/>
      <c r="J10" s="296" t="s">
        <v>2</v>
      </c>
      <c r="K10" s="293"/>
      <c r="L10" s="235"/>
      <c r="M10" s="275">
        <v>155.75</v>
      </c>
      <c r="N10" s="275">
        <v>155.75</v>
      </c>
      <c r="O10" s="275">
        <v>0</v>
      </c>
      <c r="P10" s="275">
        <v>0</v>
      </c>
      <c r="Q10" s="275">
        <v>0</v>
      </c>
      <c r="R10" s="275">
        <v>0</v>
      </c>
      <c r="S10" s="275">
        <v>0</v>
      </c>
      <c r="T10" s="275">
        <v>0</v>
      </c>
      <c r="U10" s="275">
        <v>0</v>
      </c>
      <c r="V10" s="275">
        <v>0</v>
      </c>
      <c r="W10" s="275">
        <v>0</v>
      </c>
      <c r="X10" s="277">
        <v>0</v>
      </c>
      <c r="Y10" s="275">
        <v>0</v>
      </c>
      <c r="Z10" s="274">
        <v>0</v>
      </c>
      <c r="AA10" s="19"/>
    </row>
    <row r="11" spans="1:27" ht="20.25" customHeight="1">
      <c r="A11" s="300">
        <v>1</v>
      </c>
      <c r="B11" s="295" t="s">
        <v>487</v>
      </c>
      <c r="C11" s="295" t="s">
        <v>362</v>
      </c>
      <c r="D11" s="295" t="s">
        <v>248</v>
      </c>
      <c r="E11" s="188" t="s">
        <v>346</v>
      </c>
      <c r="F11" s="298" t="s">
        <v>262</v>
      </c>
      <c r="G11" s="297" t="s">
        <v>407</v>
      </c>
      <c r="H11" s="235" t="s">
        <v>365</v>
      </c>
      <c r="I11" s="299" t="s">
        <v>441</v>
      </c>
      <c r="J11" s="296" t="s">
        <v>414</v>
      </c>
      <c r="K11" s="293" t="s">
        <v>288</v>
      </c>
      <c r="L11" s="235" t="s">
        <v>361</v>
      </c>
      <c r="M11" s="275">
        <v>2.1</v>
      </c>
      <c r="N11" s="275">
        <v>2.1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0</v>
      </c>
      <c r="X11" s="277">
        <v>0</v>
      </c>
      <c r="Y11" s="275">
        <v>0</v>
      </c>
      <c r="Z11" s="274">
        <v>0</v>
      </c>
      <c r="AA11" s="19"/>
    </row>
    <row r="12" spans="1:26" ht="20.25" customHeight="1">
      <c r="A12" s="300">
        <v>2</v>
      </c>
      <c r="B12" s="295" t="s">
        <v>487</v>
      </c>
      <c r="C12" s="295" t="s">
        <v>362</v>
      </c>
      <c r="D12" s="295" t="s">
        <v>4</v>
      </c>
      <c r="E12" s="188" t="s">
        <v>346</v>
      </c>
      <c r="F12" s="298" t="s">
        <v>170</v>
      </c>
      <c r="G12" s="297" t="s">
        <v>407</v>
      </c>
      <c r="H12" s="235" t="s">
        <v>365</v>
      </c>
      <c r="I12" s="299" t="s">
        <v>285</v>
      </c>
      <c r="J12" s="296" t="s">
        <v>265</v>
      </c>
      <c r="K12" s="293" t="s">
        <v>288</v>
      </c>
      <c r="L12" s="235" t="s">
        <v>361</v>
      </c>
      <c r="M12" s="275">
        <v>50</v>
      </c>
      <c r="N12" s="275">
        <v>50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7">
        <v>0</v>
      </c>
      <c r="Y12" s="275">
        <v>0</v>
      </c>
      <c r="Z12" s="274">
        <v>0</v>
      </c>
    </row>
    <row r="13" spans="1:26" ht="20.25" customHeight="1">
      <c r="A13" s="300">
        <v>3</v>
      </c>
      <c r="B13" s="295" t="s">
        <v>487</v>
      </c>
      <c r="C13" s="295" t="s">
        <v>362</v>
      </c>
      <c r="D13" s="295" t="s">
        <v>362</v>
      </c>
      <c r="E13" s="188" t="s">
        <v>346</v>
      </c>
      <c r="F13" s="298" t="s">
        <v>113</v>
      </c>
      <c r="G13" s="297" t="s">
        <v>407</v>
      </c>
      <c r="H13" s="235" t="s">
        <v>365</v>
      </c>
      <c r="I13" s="299" t="s">
        <v>491</v>
      </c>
      <c r="J13" s="296" t="s">
        <v>101</v>
      </c>
      <c r="K13" s="293" t="s">
        <v>288</v>
      </c>
      <c r="L13" s="235" t="s">
        <v>361</v>
      </c>
      <c r="M13" s="275">
        <v>13.5</v>
      </c>
      <c r="N13" s="275">
        <v>13.5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77">
        <v>0</v>
      </c>
      <c r="Y13" s="275">
        <v>0</v>
      </c>
      <c r="Z13" s="274">
        <v>0</v>
      </c>
    </row>
    <row r="14" spans="1:26" ht="20.25" customHeight="1">
      <c r="A14" s="300">
        <v>4</v>
      </c>
      <c r="B14" s="295" t="s">
        <v>487</v>
      </c>
      <c r="C14" s="295" t="s">
        <v>362</v>
      </c>
      <c r="D14" s="295" t="s">
        <v>130</v>
      </c>
      <c r="E14" s="188" t="s">
        <v>346</v>
      </c>
      <c r="F14" s="298" t="s">
        <v>458</v>
      </c>
      <c r="G14" s="297" t="s">
        <v>407</v>
      </c>
      <c r="H14" s="235" t="s">
        <v>365</v>
      </c>
      <c r="I14" s="299" t="s">
        <v>84</v>
      </c>
      <c r="J14" s="296" t="s">
        <v>461</v>
      </c>
      <c r="K14" s="293" t="s">
        <v>288</v>
      </c>
      <c r="L14" s="235" t="s">
        <v>361</v>
      </c>
      <c r="M14" s="275">
        <v>50</v>
      </c>
      <c r="N14" s="275">
        <v>50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0</v>
      </c>
      <c r="X14" s="277">
        <v>0</v>
      </c>
      <c r="Y14" s="275">
        <v>0</v>
      </c>
      <c r="Z14" s="274">
        <v>0</v>
      </c>
    </row>
    <row r="15" spans="1:26" ht="20.25" customHeight="1">
      <c r="A15" s="300">
        <v>5</v>
      </c>
      <c r="B15" s="295" t="s">
        <v>487</v>
      </c>
      <c r="C15" s="295" t="s">
        <v>362</v>
      </c>
      <c r="D15" s="295" t="s">
        <v>130</v>
      </c>
      <c r="E15" s="188" t="s">
        <v>346</v>
      </c>
      <c r="F15" s="298" t="s">
        <v>458</v>
      </c>
      <c r="G15" s="297" t="s">
        <v>407</v>
      </c>
      <c r="H15" s="235" t="s">
        <v>365</v>
      </c>
      <c r="I15" s="299" t="s">
        <v>450</v>
      </c>
      <c r="J15" s="296" t="s">
        <v>457</v>
      </c>
      <c r="K15" s="293" t="s">
        <v>288</v>
      </c>
      <c r="L15" s="235" t="s">
        <v>209</v>
      </c>
      <c r="M15" s="275">
        <v>13.25</v>
      </c>
      <c r="N15" s="275">
        <v>13.25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  <c r="T15" s="275">
        <v>0</v>
      </c>
      <c r="U15" s="275">
        <v>0</v>
      </c>
      <c r="V15" s="275">
        <v>0</v>
      </c>
      <c r="W15" s="275">
        <v>0</v>
      </c>
      <c r="X15" s="277">
        <v>0</v>
      </c>
      <c r="Y15" s="275">
        <v>0</v>
      </c>
      <c r="Z15" s="274">
        <v>0</v>
      </c>
    </row>
    <row r="16" spans="1:26" ht="20.25" customHeight="1">
      <c r="A16" s="300">
        <v>6</v>
      </c>
      <c r="B16" s="295" t="s">
        <v>487</v>
      </c>
      <c r="C16" s="295" t="s">
        <v>362</v>
      </c>
      <c r="D16" s="295" t="s">
        <v>128</v>
      </c>
      <c r="E16" s="188" t="s">
        <v>346</v>
      </c>
      <c r="F16" s="298" t="s">
        <v>383</v>
      </c>
      <c r="G16" s="297" t="s">
        <v>407</v>
      </c>
      <c r="H16" s="235" t="s">
        <v>365</v>
      </c>
      <c r="I16" s="299" t="s">
        <v>356</v>
      </c>
      <c r="J16" s="296" t="s">
        <v>492</v>
      </c>
      <c r="K16" s="293" t="s">
        <v>288</v>
      </c>
      <c r="L16" s="235" t="s">
        <v>361</v>
      </c>
      <c r="M16" s="275">
        <v>26.9</v>
      </c>
      <c r="N16" s="275">
        <v>26.9</v>
      </c>
      <c r="O16" s="275">
        <v>0</v>
      </c>
      <c r="P16" s="275">
        <v>0</v>
      </c>
      <c r="Q16" s="275">
        <v>0</v>
      </c>
      <c r="R16" s="275">
        <v>0</v>
      </c>
      <c r="S16" s="275">
        <v>0</v>
      </c>
      <c r="T16" s="275">
        <v>0</v>
      </c>
      <c r="U16" s="275">
        <v>0</v>
      </c>
      <c r="V16" s="275">
        <v>0</v>
      </c>
      <c r="W16" s="275">
        <v>0</v>
      </c>
      <c r="X16" s="277">
        <v>0</v>
      </c>
      <c r="Y16" s="275">
        <v>0</v>
      </c>
      <c r="Z16" s="274">
        <v>0</v>
      </c>
    </row>
    <row r="17" spans="2:26" ht="9.75" customHeight="1">
      <c r="B17" s="19"/>
      <c r="C17" s="19"/>
      <c r="D17" s="19"/>
      <c r="E17" s="19"/>
      <c r="F17" s="19"/>
      <c r="G17" s="19"/>
      <c r="H17" s="19"/>
      <c r="I17" s="19"/>
      <c r="J17" s="116"/>
      <c r="K17" s="19"/>
      <c r="L17" s="19"/>
      <c r="M17" s="19"/>
      <c r="N17" s="19"/>
      <c r="O17" s="19"/>
      <c r="P17" s="19"/>
      <c r="Q17" s="19"/>
      <c r="S17" s="19"/>
      <c r="T17" s="19"/>
      <c r="U17" s="19"/>
      <c r="V17" s="19"/>
      <c r="W17" s="19"/>
      <c r="X17" s="19"/>
      <c r="Y17" s="19"/>
      <c r="Z17" s="19"/>
    </row>
    <row r="18" spans="3:26" ht="9.75" customHeight="1">
      <c r="C18" s="19"/>
      <c r="D18" s="19"/>
      <c r="E18" s="19"/>
      <c r="F18" s="19"/>
      <c r="G18" s="19"/>
      <c r="H18" s="19"/>
      <c r="I18" s="19"/>
      <c r="J18" s="11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3:25" ht="9.75" customHeight="1">
      <c r="C19" s="19"/>
      <c r="E19" s="19"/>
      <c r="F19" s="19"/>
      <c r="G19" s="19"/>
      <c r="H19" s="19"/>
      <c r="I19" s="19"/>
      <c r="J19" s="11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3:25" ht="9.75" customHeight="1">
      <c r="C20" s="19"/>
      <c r="F20" s="19"/>
      <c r="G20" s="19"/>
      <c r="H20" s="19"/>
      <c r="I20" s="19"/>
      <c r="J20" s="11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3:25" ht="9.75" customHeight="1">
      <c r="C21" s="19"/>
      <c r="D21" s="19"/>
      <c r="F21" s="19"/>
      <c r="G21" s="19"/>
      <c r="H21" s="19"/>
      <c r="I21" s="19"/>
      <c r="J21" s="11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6:25" ht="12.75" customHeight="1">
      <c r="F22" s="19"/>
      <c r="G22" s="19"/>
      <c r="H22" s="19"/>
      <c r="I22" s="19"/>
      <c r="J22" s="11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6:25" ht="12.75" customHeight="1">
      <c r="F23" s="19"/>
      <c r="G23" s="19"/>
      <c r="H23" s="19"/>
      <c r="I23" s="19"/>
      <c r="J23" s="116"/>
      <c r="M23" s="19"/>
      <c r="N23" s="19"/>
      <c r="O23" s="19"/>
      <c r="P23" s="19"/>
      <c r="R23" s="19"/>
      <c r="S23" s="19"/>
      <c r="T23" s="19"/>
      <c r="U23" s="19"/>
      <c r="V23" s="19"/>
      <c r="W23" s="19"/>
      <c r="X23" s="19"/>
      <c r="Y23" s="19"/>
    </row>
    <row r="24" spans="6:23" ht="12.75" customHeight="1">
      <c r="F24" s="19"/>
      <c r="G24" s="19"/>
      <c r="H24" s="19"/>
      <c r="I24" s="19"/>
      <c r="J24" s="11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6:23" ht="12.75" customHeight="1">
      <c r="F25" s="19"/>
      <c r="G25" s="19"/>
      <c r="H25" s="19"/>
      <c r="I25" s="19"/>
      <c r="J25" s="116"/>
      <c r="N25" s="19"/>
      <c r="O25" s="19"/>
      <c r="P25" s="19"/>
      <c r="Q25" s="19"/>
      <c r="R25" s="19"/>
      <c r="W25" s="19"/>
    </row>
    <row r="26" spans="6:23" ht="12.75" customHeight="1">
      <c r="F26" s="19"/>
      <c r="G26" s="19"/>
      <c r="H26" s="19"/>
      <c r="J26" s="117"/>
      <c r="O26" s="19"/>
      <c r="P26" s="19"/>
      <c r="Q26" s="19"/>
      <c r="R26" s="19"/>
      <c r="W26" s="19"/>
    </row>
    <row r="27" spans="7:22" ht="12.75" customHeight="1">
      <c r="G27" s="19"/>
      <c r="H27" s="19"/>
      <c r="J27" s="117"/>
      <c r="N27" s="19"/>
      <c r="O27" s="19"/>
      <c r="P27" s="19"/>
      <c r="Q27" s="19"/>
      <c r="R27" s="19"/>
      <c r="S27" s="19"/>
      <c r="T27" s="19"/>
      <c r="U27" s="19"/>
      <c r="V27" s="19"/>
    </row>
    <row r="28" spans="10:16" ht="12.75" customHeight="1">
      <c r="J28" s="117"/>
      <c r="N28" s="19"/>
      <c r="O28" s="19"/>
      <c r="P28" s="19"/>
    </row>
  </sheetData>
  <sheetProtection/>
  <mergeCells count="24">
    <mergeCell ref="I4:I6"/>
    <mergeCell ref="C5:C6"/>
    <mergeCell ref="B5:B6"/>
    <mergeCell ref="G4:G6"/>
    <mergeCell ref="F4:F6"/>
    <mergeCell ref="B4:D4"/>
    <mergeCell ref="D5:D6"/>
    <mergeCell ref="E4:E6"/>
    <mergeCell ref="X5:X6"/>
    <mergeCell ref="M5:M6"/>
    <mergeCell ref="R5:R6"/>
    <mergeCell ref="W5:W6"/>
    <mergeCell ref="L4:L6"/>
    <mergeCell ref="N5:N6"/>
    <mergeCell ref="A4:A6"/>
    <mergeCell ref="Z5:Z6"/>
    <mergeCell ref="J4:J6"/>
    <mergeCell ref="P5:P6"/>
    <mergeCell ref="S5:T5"/>
    <mergeCell ref="H4:H6"/>
    <mergeCell ref="Y5:Y6"/>
    <mergeCell ref="O5:O6"/>
    <mergeCell ref="K4:K6"/>
    <mergeCell ref="Q5:Q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2017-03-20T07:36:15Z</cp:lastPrinted>
  <dcterms:modified xsi:type="dcterms:W3CDTF">2017-03-20T07:40:08Z</dcterms:modified>
  <cp:category/>
  <cp:version/>
  <cp:contentType/>
  <cp:contentStatus/>
</cp:coreProperties>
</file>