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10365" tabRatio="914" firstSheet="1" activeTab="5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'2部门收入总体情况表'!$A$1:$S$31</definedName>
    <definedName name="_xlnm.Print_Area" localSheetId="2">'3部门支出总体情况表'!$A$1:$M$31</definedName>
    <definedName name="_xlnm.Print_Area" localSheetId="3">'4财政拨款收支总体情况表'!$A$1:$L$32</definedName>
    <definedName name="_xlnm.Print_Area" localSheetId="4">'5一般公共预算支出情况表'!$A$1:$M$31</definedName>
    <definedName name="_xlnm.Print_Area" localSheetId="5">'6一般公共预算基本支出情况表'!$A$1:$E$52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calcMode="manual" fullCalcOnLoad="1" iterate="1"/>
</workbook>
</file>

<file path=xl/calcChain.xml><?xml version="1.0" encoding="utf-8"?>
<calcChain xmlns="http://schemas.openxmlformats.org/spreadsheetml/2006/main">
  <c r="F11" i="10"/>
  <c r="F11" i="21"/>
  <c r="E32" i="8"/>
  <c r="F32"/>
  <c r="G11" i="10"/>
  <c r="G9"/>
  <c r="G8"/>
  <c r="G7"/>
  <c r="G32" i="8"/>
  <c r="G11" i="21"/>
  <c r="G8"/>
  <c r="G9"/>
  <c r="G7"/>
  <c r="E8" i="16"/>
  <c r="F8"/>
  <c r="G8"/>
</calcChain>
</file>

<file path=xl/sharedStrings.xml><?xml version="1.0" encoding="utf-8"?>
<sst xmlns="http://schemas.openxmlformats.org/spreadsheetml/2006/main" count="660" uniqueCount="217">
  <si>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</si>
  <si>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</si>
  <si>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</si>
  <si>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</si>
  <si>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</si>
  <si>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</si>
  <si>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</si>
  <si>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</si>
  <si>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</si>
  <si>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</si>
  <si>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</si>
  <si>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</si>
  <si>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</si>
  <si>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</si>
  <si>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</si>
  <si>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</si>
  <si>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</si>
  <si>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</si>
  <si>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</si>
  <si>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</si>
  <si>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</si>
  <si>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</si>
  <si>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</si>
  <si>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</si>
  <si>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</si>
  <si>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</si>
  <si>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</si>
  <si>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</si>
  <si>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</si>
  <si>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</si>
  <si>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</si>
  <si>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</si>
  <si>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</si>
  <si>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</si>
  <si>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</si>
  <si>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</si>
  <si>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</si>
  <si>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</si>
  <si>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</si>
  <si>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</si>
  <si>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</si>
  <si>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</si>
  <si>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</si>
  <si>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</si>
  <si>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</si>
  <si>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</si>
  <si>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</si>
  <si>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</si>
  <si>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</si>
  <si>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</si>
  <si>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</si>
  <si>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</si>
  <si>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</si>
  <si>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</si>
  <si>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</si>
  <si>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</si>
  <si>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</si>
  <si>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</si>
  <si>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</si>
  <si>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</si>
  <si>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</si>
  <si>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</si>
  <si>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</si>
  <si>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</si>
  <si>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</si>
  <si>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</si>
  <si>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</si>
  <si>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</si>
  <si>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</si>
  <si>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</si>
  <si>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</si>
  <si>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</si>
  <si>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</si>
  <si>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</si>
  <si>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</si>
  <si>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</si>
  <si>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</si>
  <si>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</si>
  <si>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</si>
  <si>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</si>
  <si>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</si>
  <si>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</si>
  <si>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</si>
  <si>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</si>
  <si>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</si>
  <si>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</si>
  <si>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</si>
  <si>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</si>
  <si>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</si>
  <si>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</si>
  <si>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</si>
  <si>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</si>
  <si>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</si>
  <si>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</si>
  <si>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</si>
  <si>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</si>
  <si>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</si>
  <si>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</si>
  <si>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</si>
  <si>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</si>
  <si>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</si>
  <si>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</si>
  <si>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</si>
  <si>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</si>
  <si>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</si>
  <si>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</si>
  <si>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</si>
  <si>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</si>
  <si>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</si>
  <si>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</si>
  <si>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</si>
  <si>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</si>
  <si>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</si>
  <si>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</si>
  <si>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</si>
  <si>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</si>
  <si>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</si>
  <si>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</si>
  <si>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</si>
  <si>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</si>
  <si>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</si>
  <si>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</si>
  <si>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</si>
  <si>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</si>
  <si>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</si>
  <si>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</si>
  <si>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</si>
  <si>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</si>
  <si>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</si>
  <si>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</si>
  <si>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</si>
  <si>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</si>
  <si>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</si>
  <si>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</si>
  <si>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</si>
  <si>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</si>
  <si>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</si>
  <si>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</si>
  <si>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</si>
  <si>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</si>
  <si>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</si>
  <si>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</si>
  <si>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</si>
  <si>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</si>
  <si>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</si>
  <si>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</si>
  <si>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</si>
  <si>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</si>
  <si>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</si>
  <si>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</si>
  <si>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809</t>
  </si>
  <si>
    <t>开元路办事处</t>
  </si>
  <si>
    <t xml:space="preserve">  809001</t>
  </si>
  <si>
    <t xml:space="preserve">  洛龙区开元路办事处</t>
  </si>
  <si>
    <t>201</t>
  </si>
  <si>
    <t xml:space="preserve">    </t>
  </si>
  <si>
    <t xml:space="preserve">    人大会议</t>
  </si>
  <si>
    <t xml:space="preserve">    行政运行</t>
  </si>
  <si>
    <t xml:space="preserve">    一般行政管理事务</t>
  </si>
  <si>
    <t xml:space="preserve">    信访事务</t>
  </si>
  <si>
    <t>11</t>
  </si>
  <si>
    <t>29</t>
  </si>
  <si>
    <t>203</t>
  </si>
  <si>
    <t xml:space="preserve">    兵役征集</t>
  </si>
  <si>
    <t>204</t>
  </si>
  <si>
    <t xml:space="preserve">    基层司法业务</t>
  </si>
  <si>
    <t>206</t>
  </si>
  <si>
    <t xml:space="preserve">    科普活动</t>
  </si>
  <si>
    <t>207</t>
  </si>
  <si>
    <t xml:space="preserve">    群众文化</t>
  </si>
  <si>
    <t>99</t>
  </si>
  <si>
    <t xml:space="preserve">    其他文化支出</t>
  </si>
  <si>
    <t>208</t>
  </si>
  <si>
    <t xml:space="preserve">    拥军优属</t>
  </si>
  <si>
    <t xml:space="preserve">    基层政权和社区建设</t>
  </si>
  <si>
    <t xml:space="preserve">    归口管理的行政单位离退休</t>
  </si>
  <si>
    <t>20</t>
  </si>
  <si>
    <t xml:space="preserve">    临时救助支出</t>
  </si>
  <si>
    <t>210</t>
  </si>
  <si>
    <t>17</t>
  </si>
  <si>
    <t xml:space="preserve">    计划生育服务</t>
  </si>
  <si>
    <t xml:space="preserve">    行政单位医疗</t>
  </si>
  <si>
    <t>212</t>
  </si>
  <si>
    <t xml:space="preserve">    城乡社区环境卫生</t>
  </si>
  <si>
    <t>213</t>
  </si>
  <si>
    <t xml:space="preserve">    对村民委员会和村党支部的补助</t>
  </si>
  <si>
    <t>215</t>
  </si>
  <si>
    <t>221</t>
  </si>
  <si>
    <t xml:space="preserve">    住房公积金</t>
  </si>
  <si>
    <t xml:space="preserve">    809001</t>
  </si>
  <si>
    <r>
      <t>3</t>
    </r>
    <r>
      <rPr>
        <sz val="10"/>
        <color indexed="8"/>
        <rFont val="宋体"/>
        <charset val="134"/>
      </rPr>
      <t>01</t>
    </r>
    <phoneticPr fontId="1" type="noConversion"/>
  </si>
  <si>
    <r>
      <t>0</t>
    </r>
    <r>
      <rPr>
        <sz val="10"/>
        <color indexed="8"/>
        <rFont val="宋体"/>
        <charset val="134"/>
      </rPr>
      <t>5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</si>
  <si>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在职文明奖</t>
    </r>
    <phoneticPr fontId="1" type="noConversion"/>
  </si>
  <si>
    <r>
      <t>3</t>
    </r>
    <r>
      <rPr>
        <sz val="10"/>
        <color indexed="8"/>
        <rFont val="宋体"/>
        <charset val="134"/>
      </rPr>
      <t>01</t>
    </r>
    <phoneticPr fontId="1" type="noConversion"/>
  </si>
  <si>
    <r>
      <t>0</t>
    </r>
    <r>
      <rPr>
        <sz val="10"/>
        <color indexed="8"/>
        <rFont val="宋体"/>
        <charset val="134"/>
      </rPr>
      <t>6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</si>
  <si>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在职取暖费</t>
    </r>
    <phoneticPr fontId="1" type="noConversion"/>
  </si>
  <si>
    <t xml:space="preserve">  采暖补贴</t>
    <phoneticPr fontId="1" type="noConversion"/>
  </si>
  <si>
    <r>
      <t>3</t>
    </r>
    <r>
      <rPr>
        <sz val="10"/>
        <color indexed="8"/>
        <rFont val="宋体"/>
        <charset val="134"/>
      </rPr>
      <t>03</t>
    </r>
    <phoneticPr fontId="1" type="noConversion"/>
  </si>
  <si>
    <r>
      <t>1</t>
    </r>
    <r>
      <rPr>
        <sz val="10"/>
        <color indexed="8"/>
        <rFont val="宋体"/>
        <charset val="134"/>
      </rPr>
      <t>2</t>
    </r>
    <phoneticPr fontId="1" type="noConversion"/>
  </si>
  <si>
    <r>
      <t>3</t>
    </r>
    <r>
      <rPr>
        <sz val="10"/>
        <color indexed="8"/>
        <rFont val="宋体"/>
        <charset val="134"/>
      </rPr>
      <t>03</t>
    </r>
    <phoneticPr fontId="1" type="noConversion"/>
  </si>
  <si>
    <r>
      <t>1</t>
    </r>
    <r>
      <rPr>
        <sz val="10"/>
        <color indexed="8"/>
        <rFont val="宋体"/>
        <charset val="134"/>
      </rPr>
      <t>3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</si>
  <si>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离退休取暖费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</si>
  <si>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离退休文明奖</t>
    </r>
    <phoneticPr fontId="1" type="noConversion"/>
  </si>
  <si>
    <r>
      <t>1</t>
    </r>
    <r>
      <rPr>
        <sz val="10"/>
        <color indexed="8"/>
        <rFont val="宋体"/>
        <charset val="134"/>
      </rPr>
      <t>5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</si>
  <si>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公务交通补贴</t>
    </r>
    <phoneticPr fontId="1" type="noConversion"/>
  </si>
  <si>
    <r>
      <t>3</t>
    </r>
    <r>
      <rPr>
        <sz val="10"/>
        <color indexed="8"/>
        <rFont val="宋体"/>
        <charset val="134"/>
      </rPr>
      <t>02</t>
    </r>
    <phoneticPr fontId="1" type="noConversion"/>
  </si>
  <si>
    <r>
      <t>1</t>
    </r>
    <r>
      <rPr>
        <sz val="10"/>
        <color indexed="8"/>
        <rFont val="宋体"/>
        <charset val="134"/>
      </rPr>
      <t>8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</si>
  <si>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电话费补助</t>
    </r>
    <phoneticPr fontId="1" type="noConversion"/>
  </si>
  <si>
    <r>
      <t>3</t>
    </r>
    <r>
      <rPr>
        <sz val="10"/>
        <color indexed="8"/>
        <rFont val="宋体"/>
        <charset val="134"/>
      </rPr>
      <t>02</t>
    </r>
    <phoneticPr fontId="1" type="noConversion"/>
  </si>
  <si>
    <r>
      <t>1</t>
    </r>
    <r>
      <rPr>
        <sz val="10"/>
        <color indexed="8"/>
        <rFont val="宋体"/>
        <charset val="134"/>
      </rPr>
      <t>9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</si>
  <si>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办公电脑</t>
    </r>
    <phoneticPr fontId="1" type="noConversion"/>
  </si>
  <si>
    <r>
      <t>3</t>
    </r>
    <r>
      <rPr>
        <sz val="10"/>
        <color indexed="8"/>
        <rFont val="宋体"/>
        <charset val="134"/>
      </rPr>
      <t>2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</si>
  <si>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退休人员公用支出</t>
    </r>
    <phoneticPr fontId="1" type="noConversion"/>
  </si>
  <si>
    <t>单位名称：洛阳市洛龙区开元路办事处</t>
    <phoneticPr fontId="1" type="noConversion"/>
  </si>
  <si>
    <t>单位名称：洛阳市洛龙区开元路办事处</t>
    <phoneticPr fontId="1" type="noConversion"/>
  </si>
  <si>
    <t>洛阳市洛龙区开元路办事处</t>
    <phoneticPr fontId="1" type="noConversion"/>
  </si>
  <si>
    <t>单位名称：洛阳市洛龙区开元路办事处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</si>
</sst>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#,##0.00_);[Red]\(#,##0.00\)"/>
    <numFmt numFmtId="186" formatCode="0_ 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1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2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2" xfId="22" applyNumberFormat="1" applyFont="1" applyFill="1" applyBorder="1" applyAlignment="1">
      <alignment horizontal="right" vertical="center" wrapText="1"/>
    </xf>
    <xf numFmtId="0" fontId="13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178" fontId="4" fillId="0" borderId="3" xfId="21" applyNumberFormat="1" applyFont="1" applyFill="1" applyBorder="1" applyAlignment="1">
      <alignment horizontal="center" vertical="center" wrapText="1"/>
    </xf>
    <xf numFmtId="0" fontId="4" fillId="0" borderId="3" xfId="26" applyNumberFormat="1" applyFont="1" applyFill="1" applyBorder="1" applyAlignment="1" applyProtection="1">
      <alignment horizontal="center" vertical="center"/>
    </xf>
    <xf numFmtId="184" fontId="4" fillId="20" borderId="3" xfId="23" applyNumberFormat="1" applyFont="1" applyFill="1" applyBorder="1" applyAlignment="1" applyProtection="1">
      <alignment horizontal="center" vertical="center" wrapText="1"/>
    </xf>
    <xf numFmtId="178" fontId="4" fillId="20" borderId="3" xfId="23" applyNumberFormat="1" applyFont="1" applyFill="1" applyBorder="1" applyAlignment="1">
      <alignment horizontal="center" vertical="center"/>
    </xf>
    <xf numFmtId="178" fontId="4" fillId="20" borderId="3" xfId="23" applyNumberFormat="1" applyFont="1" applyFill="1" applyBorder="1" applyAlignment="1">
      <alignment horizontal="center" vertical="center" wrapText="1"/>
    </xf>
    <xf numFmtId="178" fontId="4" fillId="20" borderId="3" xfId="23" applyNumberFormat="1" applyFont="1" applyFill="1" applyBorder="1" applyAlignment="1" applyProtection="1">
      <alignment horizontal="center" vertical="center" wrapText="1"/>
    </xf>
    <xf numFmtId="178" fontId="4" fillId="0" borderId="3" xfId="21" applyNumberFormat="1" applyFont="1" applyFill="1" applyBorder="1" applyAlignment="1" applyProtection="1">
      <alignment horizontal="center" vertical="center" wrapText="1"/>
    </xf>
    <xf numFmtId="178" fontId="4" fillId="0" borderId="3" xfId="21" applyNumberFormat="1" applyFont="1" applyFill="1" applyBorder="1" applyAlignment="1">
      <alignment horizontal="center" vertical="center"/>
    </xf>
    <xf numFmtId="186" fontId="4" fillId="20" borderId="3" xfId="0" applyNumberFormat="1" applyFont="1" applyFill="1" applyBorder="1" applyAlignment="1">
      <alignment horizontal="right" vertical="center"/>
    </xf>
    <xf numFmtId="0" fontId="6" fillId="20" borderId="1" xfId="20" applyFont="1" applyFill="1" applyBorder="1" applyAlignment="1">
      <alignment vertical="center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3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14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27" xfId="0" applyFont="1" applyFill="1" applyBorder="1" applyAlignment="1">
      <alignment horizontal="center" vertical="center" wrapText="1"/>
    </xf>
    <xf numFmtId="49" fontId="10" fillId="20" borderId="17" xfId="0" applyNumberFormat="1" applyFont="1" applyFill="1" applyBorder="1" applyAlignment="1">
      <alignment horizontal="center" vertical="center" wrapText="1"/>
    </xf>
    <xf numFmtId="49" fontId="10" fillId="20" borderId="27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3" xfId="23" applyNumberFormat="1" applyFont="1" applyFill="1" applyBorder="1" applyAlignment="1" applyProtection="1">
      <alignment horizontal="center" vertical="center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177" fontId="4" fillId="20" borderId="13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14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1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Q7" sqref="Q7"/>
    </sheetView>
  </sheetViews>
  <sheetFormatPr defaultColWidth="6.875" defaultRowHeight="14.25"/>
  <cols>
    <col min="1" max="1" width="3.5" style="133" customWidth="1"/>
    <col min="2" max="2" width="17.125" style="133" customWidth="1"/>
    <col min="3" max="3" width="10.125" style="133" customWidth="1"/>
    <col min="4" max="4" width="19.5" style="133" customWidth="1"/>
    <col min="5" max="5" width="10.625" style="133" customWidth="1"/>
    <col min="6" max="6" width="13.75" style="133" customWidth="1"/>
    <col min="7" max="7" width="16.125" style="133" customWidth="1"/>
    <col min="8" max="8" width="13.125" style="133" customWidth="1"/>
    <col min="9" max="9" width="10.375" style="133" customWidth="1"/>
    <col min="10" max="11" width="10.75" style="133" customWidth="1"/>
    <col min="12" max="12" width="11.5" style="134" customWidth="1"/>
    <col min="13" max="25" width="6.875" style="132" customWidth="1"/>
    <col min="26" max="243" width="6.875" style="133" customWidth="1"/>
    <col min="244" max="16384" width="6.875" style="133"/>
  </cols>
  <sheetData>
    <row r="1" spans="1:25" ht="24.95" customHeight="1">
      <c r="A1" s="188"/>
      <c r="B1" s="188"/>
      <c r="C1" s="135"/>
      <c r="D1" s="135"/>
      <c r="E1" s="136"/>
      <c r="F1" s="136"/>
      <c r="G1" s="137"/>
      <c r="H1" s="137"/>
      <c r="I1" s="137"/>
      <c r="J1" s="137"/>
      <c r="K1" s="137"/>
      <c r="L1" s="129" t="s">
        <v>0</v>
      </c>
    </row>
    <row r="2" spans="1:25" ht="24.95" customHeight="1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25" ht="18.75" customHeight="1">
      <c r="A3" s="190" t="s">
        <v>213</v>
      </c>
      <c r="B3" s="191"/>
      <c r="C3" s="191"/>
      <c r="D3" s="191"/>
      <c r="E3" s="138"/>
      <c r="F3" s="138"/>
      <c r="G3" s="137"/>
      <c r="H3" s="137"/>
      <c r="I3" s="137"/>
      <c r="J3" s="137"/>
      <c r="K3" s="137"/>
      <c r="L3" s="156" t="s">
        <v>3</v>
      </c>
    </row>
    <row r="4" spans="1:25" ht="21" customHeight="1">
      <c r="A4" s="139" t="s">
        <v>4</v>
      </c>
      <c r="B4" s="139"/>
      <c r="C4" s="139"/>
      <c r="D4" s="139" t="s">
        <v>5</v>
      </c>
      <c r="E4" s="140"/>
      <c r="F4" s="139"/>
      <c r="G4" s="139"/>
      <c r="H4" s="139"/>
      <c r="I4" s="139"/>
      <c r="J4" s="139"/>
      <c r="K4" s="157"/>
      <c r="L4" s="158"/>
    </row>
    <row r="5" spans="1:25" ht="21" customHeight="1">
      <c r="A5" s="182" t="s">
        <v>6</v>
      </c>
      <c r="B5" s="183"/>
      <c r="C5" s="194" t="s">
        <v>7</v>
      </c>
      <c r="D5" s="194" t="s">
        <v>8</v>
      </c>
      <c r="E5" s="181" t="s">
        <v>9</v>
      </c>
      <c r="F5" s="141" t="s">
        <v>10</v>
      </c>
      <c r="G5" s="141"/>
      <c r="H5" s="141"/>
      <c r="I5" s="141"/>
      <c r="J5" s="141"/>
      <c r="K5" s="159"/>
      <c r="L5" s="181" t="s">
        <v>11</v>
      </c>
    </row>
    <row r="6" spans="1:25" ht="23.25" customHeight="1">
      <c r="A6" s="184"/>
      <c r="B6" s="185"/>
      <c r="C6" s="182"/>
      <c r="D6" s="194"/>
      <c r="E6" s="181"/>
      <c r="F6" s="192" t="s">
        <v>12</v>
      </c>
      <c r="G6" s="193"/>
      <c r="H6" s="195" t="s">
        <v>13</v>
      </c>
      <c r="I6" s="197" t="s">
        <v>14</v>
      </c>
      <c r="J6" s="197" t="s">
        <v>15</v>
      </c>
      <c r="K6" s="179" t="s">
        <v>16</v>
      </c>
      <c r="L6" s="181"/>
    </row>
    <row r="7" spans="1:25" ht="22.5" customHeight="1">
      <c r="A7" s="186"/>
      <c r="B7" s="187"/>
      <c r="C7" s="182"/>
      <c r="D7" s="194"/>
      <c r="E7" s="181"/>
      <c r="F7" s="142" t="s">
        <v>17</v>
      </c>
      <c r="G7" s="125" t="s">
        <v>18</v>
      </c>
      <c r="H7" s="196"/>
      <c r="I7" s="198"/>
      <c r="J7" s="198"/>
      <c r="K7" s="180"/>
      <c r="L7" s="181"/>
    </row>
    <row r="8" spans="1:25" s="131" customFormat="1" ht="23.25" customHeight="1">
      <c r="A8" s="200" t="s">
        <v>12</v>
      </c>
      <c r="B8" s="143" t="s">
        <v>17</v>
      </c>
      <c r="C8" s="164">
        <v>1026.3800000000001</v>
      </c>
      <c r="D8" s="145" t="s">
        <v>19</v>
      </c>
      <c r="E8" s="164">
        <f>E9+E10+E11</f>
        <v>316.18</v>
      </c>
      <c r="F8" s="164">
        <f>F9+F10+F11</f>
        <v>316.18</v>
      </c>
      <c r="G8" s="164">
        <f>G9+G10+G11</f>
        <v>316.18</v>
      </c>
      <c r="H8" s="169"/>
      <c r="I8" s="169"/>
      <c r="J8" s="169"/>
      <c r="K8" s="160"/>
      <c r="L8" s="161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s="131" customFormat="1" ht="23.25" customHeight="1">
      <c r="A9" s="201"/>
      <c r="B9" s="143" t="s">
        <v>20</v>
      </c>
      <c r="C9" s="164">
        <v>1026.3800000000001</v>
      </c>
      <c r="D9" s="146" t="s">
        <v>21</v>
      </c>
      <c r="E9" s="166">
        <v>265</v>
      </c>
      <c r="F9" s="166">
        <v>265</v>
      </c>
      <c r="G9" s="166">
        <v>265</v>
      </c>
      <c r="H9" s="175"/>
      <c r="I9" s="175"/>
      <c r="J9" s="175"/>
      <c r="K9" s="163"/>
      <c r="L9" s="161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s="131" customFormat="1" ht="28.5" customHeight="1">
      <c r="A10" s="201"/>
      <c r="B10" s="147" t="s">
        <v>22</v>
      </c>
      <c r="C10" s="144"/>
      <c r="D10" s="148" t="s">
        <v>23</v>
      </c>
      <c r="E10" s="167">
        <v>17.7</v>
      </c>
      <c r="F10" s="167">
        <v>17.7</v>
      </c>
      <c r="G10" s="167">
        <v>17.7</v>
      </c>
      <c r="H10" s="175"/>
      <c r="I10" s="175"/>
      <c r="J10" s="175"/>
      <c r="K10" s="163"/>
      <c r="L10" s="161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</row>
    <row r="11" spans="1:25" s="131" customFormat="1" ht="23.25" customHeight="1">
      <c r="A11" s="201"/>
      <c r="B11" s="143" t="s">
        <v>24</v>
      </c>
      <c r="C11" s="144"/>
      <c r="D11" s="148" t="s">
        <v>25</v>
      </c>
      <c r="E11" s="168">
        <v>33.479999999999997</v>
      </c>
      <c r="F11" s="168">
        <v>33.479999999999997</v>
      </c>
      <c r="G11" s="168">
        <v>33.479999999999997</v>
      </c>
      <c r="H11" s="175"/>
      <c r="I11" s="175"/>
      <c r="J11" s="175"/>
      <c r="K11" s="163"/>
      <c r="L11" s="16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s="131" customFormat="1" ht="28.5" customHeight="1">
      <c r="A12" s="201"/>
      <c r="B12" s="147" t="s">
        <v>26</v>
      </c>
      <c r="C12" s="144"/>
      <c r="D12" s="148" t="s">
        <v>27</v>
      </c>
      <c r="E12" s="166">
        <v>713.7</v>
      </c>
      <c r="F12" s="166">
        <v>713.7</v>
      </c>
      <c r="G12" s="166">
        <v>710.2</v>
      </c>
      <c r="H12" s="175"/>
      <c r="I12" s="175"/>
      <c r="J12" s="175">
        <v>3.5</v>
      </c>
      <c r="K12" s="163"/>
      <c r="L12" s="161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1:25" s="131" customFormat="1" ht="23.25" customHeight="1">
      <c r="A13" s="201"/>
      <c r="B13" s="147" t="s">
        <v>28</v>
      </c>
      <c r="C13" s="144"/>
      <c r="D13" s="148" t="s">
        <v>29</v>
      </c>
      <c r="E13" s="166">
        <v>713.7</v>
      </c>
      <c r="F13" s="166">
        <v>713.7</v>
      </c>
      <c r="G13" s="166">
        <v>710.2</v>
      </c>
      <c r="H13" s="175"/>
      <c r="I13" s="175"/>
      <c r="J13" s="175">
        <v>3.5</v>
      </c>
      <c r="K13" s="163"/>
      <c r="L13" s="161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1:25" s="131" customFormat="1" ht="23.25" customHeight="1">
      <c r="A14" s="149" t="s">
        <v>13</v>
      </c>
      <c r="B14" s="150"/>
      <c r="C14" s="144"/>
      <c r="D14" s="148" t="s">
        <v>30</v>
      </c>
      <c r="E14" s="175"/>
      <c r="F14" s="175"/>
      <c r="G14" s="175"/>
      <c r="H14" s="175"/>
      <c r="I14" s="175"/>
      <c r="J14" s="175"/>
      <c r="K14" s="163"/>
      <c r="L14" s="161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s="131" customFormat="1" ht="27" customHeight="1">
      <c r="A15" s="202" t="s">
        <v>14</v>
      </c>
      <c r="B15" s="151" t="s">
        <v>31</v>
      </c>
      <c r="C15" s="144"/>
      <c r="D15" s="152"/>
      <c r="E15" s="175"/>
      <c r="F15" s="175"/>
      <c r="G15" s="175"/>
      <c r="H15" s="175"/>
      <c r="I15" s="175"/>
      <c r="J15" s="175"/>
      <c r="K15" s="163"/>
      <c r="L15" s="161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s="131" customFormat="1" ht="27" customHeight="1">
      <c r="A16" s="203"/>
      <c r="B16" s="151" t="s">
        <v>32</v>
      </c>
      <c r="C16" s="144"/>
      <c r="D16" s="153"/>
      <c r="E16" s="175"/>
      <c r="F16" s="175"/>
      <c r="G16" s="175"/>
      <c r="H16" s="175"/>
      <c r="I16" s="175"/>
      <c r="J16" s="175"/>
      <c r="K16" s="163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1:25" s="131" customFormat="1" ht="27.75" customHeight="1">
      <c r="A17" s="204" t="s">
        <v>15</v>
      </c>
      <c r="B17" s="151" t="s">
        <v>33</v>
      </c>
      <c r="C17" s="165">
        <v>2.5</v>
      </c>
      <c r="D17" s="153"/>
      <c r="E17" s="175"/>
      <c r="F17" s="175"/>
      <c r="G17" s="175"/>
      <c r="H17" s="175"/>
      <c r="I17" s="175"/>
      <c r="J17" s="175"/>
      <c r="K17" s="163"/>
      <c r="L17" s="161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s="131" customFormat="1" ht="27.75" customHeight="1">
      <c r="A18" s="205"/>
      <c r="B18" s="151" t="s">
        <v>34</v>
      </c>
      <c r="C18" s="169">
        <v>1</v>
      </c>
      <c r="D18" s="152"/>
      <c r="E18" s="175"/>
      <c r="F18" s="175"/>
      <c r="G18" s="175"/>
      <c r="H18" s="175"/>
      <c r="I18" s="175"/>
      <c r="J18" s="175"/>
      <c r="K18" s="163"/>
      <c r="L18" s="161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 s="131" customFormat="1" ht="27.75" customHeight="1">
      <c r="A19" s="203"/>
      <c r="B19" s="151" t="s">
        <v>35</v>
      </c>
      <c r="C19" s="144"/>
      <c r="D19" s="154"/>
      <c r="E19" s="175"/>
      <c r="F19" s="175"/>
      <c r="G19" s="175"/>
      <c r="H19" s="175"/>
      <c r="I19" s="175"/>
      <c r="J19" s="175"/>
      <c r="K19" s="163"/>
      <c r="L19" s="161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1:25" s="131" customFormat="1" ht="23.25" customHeight="1">
      <c r="A20" s="206" t="s">
        <v>16</v>
      </c>
      <c r="B20" s="207"/>
      <c r="C20" s="144"/>
      <c r="D20" s="154"/>
      <c r="E20" s="169"/>
      <c r="F20" s="169"/>
      <c r="G20" s="169"/>
      <c r="H20" s="169"/>
      <c r="I20" s="169"/>
      <c r="J20" s="169"/>
      <c r="K20" s="160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1:25" s="131" customFormat="1" ht="23.25" customHeight="1">
      <c r="A21" s="210" t="s">
        <v>36</v>
      </c>
      <c r="B21" s="211"/>
      <c r="C21" s="169">
        <v>1029.8800000000001</v>
      </c>
      <c r="D21" s="154"/>
      <c r="E21" s="169"/>
      <c r="F21" s="169"/>
      <c r="G21" s="169"/>
      <c r="H21" s="169"/>
      <c r="I21" s="169"/>
      <c r="J21" s="169"/>
      <c r="K21" s="160"/>
      <c r="L21" s="161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1:25" s="131" customFormat="1" ht="23.25" customHeight="1">
      <c r="A22" s="208" t="s">
        <v>37</v>
      </c>
      <c r="B22" s="209"/>
      <c r="C22" s="144"/>
      <c r="D22" s="154"/>
      <c r="E22" s="169"/>
      <c r="F22" s="176"/>
      <c r="G22" s="169"/>
      <c r="H22" s="169"/>
      <c r="I22" s="169"/>
      <c r="J22" s="169"/>
      <c r="K22" s="160"/>
      <c r="L22" s="161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1:25" s="131" customFormat="1" ht="23.25" customHeight="1">
      <c r="A23" s="194" t="s">
        <v>38</v>
      </c>
      <c r="B23" s="199"/>
      <c r="C23" s="169">
        <v>1029.8800000000001</v>
      </c>
      <c r="D23" s="155" t="s">
        <v>39</v>
      </c>
      <c r="E23" s="169">
        <v>1029.8800000000001</v>
      </c>
      <c r="F23" s="169">
        <v>1029.8800000000001</v>
      </c>
      <c r="G23" s="169">
        <v>1026.3800000000001</v>
      </c>
      <c r="H23" s="169"/>
      <c r="I23" s="169"/>
      <c r="J23" s="169">
        <v>3.5</v>
      </c>
      <c r="K23" s="160"/>
      <c r="L23" s="161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1: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2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25" s="132" customFormat="1">
      <c r="L32" s="134"/>
    </row>
  </sheetData>
  <sheetProtection formatCells="0" formatColumns="0" formatRows="0"/>
  <mergeCells count="20">
    <mergeCell ref="H6:H7"/>
    <mergeCell ref="I6:I7"/>
    <mergeCell ref="J6:J7"/>
    <mergeCell ref="A23:B23"/>
    <mergeCell ref="A8:A13"/>
    <mergeCell ref="A15:A16"/>
    <mergeCell ref="A17:A19"/>
    <mergeCell ref="A20:B20"/>
    <mergeCell ref="A22:B22"/>
    <mergeCell ref="A21:B21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Zeros="0" workbookViewId="0">
      <selection activeCell="A3" sqref="A3:E3"/>
    </sheetView>
  </sheetViews>
  <sheetFormatPr defaultColWidth="7.25" defaultRowHeight="11.25"/>
  <cols>
    <col min="1" max="1" width="7.25" style="110" customWidth="1"/>
    <col min="2" max="3" width="6.375" style="110" customWidth="1"/>
    <col min="4" max="4" width="6.25" style="110" customWidth="1"/>
    <col min="5" max="5" width="20.625" style="110" customWidth="1"/>
    <col min="6" max="6" width="9.5" style="110" customWidth="1"/>
    <col min="7" max="7" width="12.25" style="110" customWidth="1"/>
    <col min="8" max="9" width="10.5" style="110" customWidth="1"/>
    <col min="10" max="10" width="9.875" style="110" customWidth="1"/>
    <col min="11" max="13" width="10.5" style="110" customWidth="1"/>
    <col min="14" max="14" width="11.125" style="110" customWidth="1"/>
    <col min="15" max="15" width="8.125" style="110" customWidth="1"/>
    <col min="16" max="16" width="8" style="110" customWidth="1"/>
    <col min="17" max="17" width="9.875" style="110" customWidth="1"/>
    <col min="18" max="18" width="7.25" style="110" customWidth="1"/>
    <col min="19" max="19" width="9.625" style="110" customWidth="1"/>
    <col min="20" max="252" width="7.25" style="110" customWidth="1"/>
    <col min="253" max="16384" width="7.25" style="110"/>
  </cols>
  <sheetData>
    <row r="1" spans="1:19" ht="25.5" customHeight="1">
      <c r="A1" s="111"/>
      <c r="B1" s="111"/>
      <c r="C1" s="112"/>
      <c r="D1" s="113"/>
      <c r="E1" s="114"/>
      <c r="F1" s="114"/>
      <c r="G1" s="114"/>
      <c r="H1" s="115"/>
      <c r="I1" s="115"/>
      <c r="J1" s="115"/>
      <c r="K1" s="115"/>
      <c r="L1" s="115"/>
      <c r="S1" s="129" t="s">
        <v>40</v>
      </c>
    </row>
    <row r="2" spans="1:19" ht="25.5" customHeight="1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5.5" customHeight="1">
      <c r="A3" s="219" t="s">
        <v>214</v>
      </c>
      <c r="B3" s="220"/>
      <c r="C3" s="220"/>
      <c r="D3" s="220"/>
      <c r="E3" s="220"/>
      <c r="G3" s="116"/>
      <c r="H3" s="115"/>
      <c r="I3" s="115"/>
      <c r="J3" s="115"/>
      <c r="K3" s="115"/>
      <c r="L3" s="115"/>
      <c r="S3" s="130" t="s">
        <v>3</v>
      </c>
    </row>
    <row r="4" spans="1:19" ht="23.25" customHeight="1">
      <c r="A4" s="117" t="s">
        <v>42</v>
      </c>
      <c r="B4" s="117"/>
      <c r="C4" s="117"/>
      <c r="D4" s="225" t="s">
        <v>43</v>
      </c>
      <c r="E4" s="226" t="s">
        <v>44</v>
      </c>
      <c r="F4" s="226" t="s">
        <v>45</v>
      </c>
      <c r="G4" s="221" t="s">
        <v>12</v>
      </c>
      <c r="H4" s="221"/>
      <c r="I4" s="221"/>
      <c r="J4" s="221"/>
      <c r="K4" s="221"/>
      <c r="L4" s="212" t="s">
        <v>13</v>
      </c>
      <c r="M4" s="222" t="s">
        <v>14</v>
      </c>
      <c r="N4" s="223"/>
      <c r="O4" s="222" t="s">
        <v>46</v>
      </c>
      <c r="P4" s="224"/>
      <c r="Q4" s="223"/>
      <c r="R4" s="214" t="s">
        <v>16</v>
      </c>
      <c r="S4" s="216" t="s">
        <v>11</v>
      </c>
    </row>
    <row r="5" spans="1:19" ht="35.1" customHeight="1">
      <c r="A5" s="119" t="s">
        <v>47</v>
      </c>
      <c r="B5" s="120" t="s">
        <v>48</v>
      </c>
      <c r="C5" s="121" t="s">
        <v>49</v>
      </c>
      <c r="D5" s="225"/>
      <c r="E5" s="226"/>
      <c r="F5" s="226"/>
      <c r="G5" s="122" t="s">
        <v>20</v>
      </c>
      <c r="H5" s="123" t="s">
        <v>22</v>
      </c>
      <c r="I5" s="123" t="s">
        <v>24</v>
      </c>
      <c r="J5" s="125" t="s">
        <v>26</v>
      </c>
      <c r="K5" s="123" t="s">
        <v>28</v>
      </c>
      <c r="L5" s="213"/>
      <c r="M5" s="126" t="s">
        <v>31</v>
      </c>
      <c r="N5" s="126" t="s">
        <v>32</v>
      </c>
      <c r="O5" s="126" t="s">
        <v>33</v>
      </c>
      <c r="P5" s="126" t="s">
        <v>34</v>
      </c>
      <c r="Q5" s="126" t="s">
        <v>35</v>
      </c>
      <c r="R5" s="215"/>
      <c r="S5" s="217"/>
    </row>
    <row r="6" spans="1:19" ht="20.25" customHeight="1">
      <c r="A6" s="119" t="s">
        <v>50</v>
      </c>
      <c r="B6" s="120" t="s">
        <v>50</v>
      </c>
      <c r="C6" s="120" t="s">
        <v>50</v>
      </c>
      <c r="D6" s="118" t="s">
        <v>50</v>
      </c>
      <c r="E6" s="118" t="s">
        <v>50</v>
      </c>
      <c r="F6" s="124">
        <v>1</v>
      </c>
      <c r="G6" s="124">
        <v>2</v>
      </c>
      <c r="H6" s="124">
        <v>3</v>
      </c>
      <c r="I6" s="127">
        <v>4</v>
      </c>
      <c r="J6" s="124">
        <v>5</v>
      </c>
      <c r="K6" s="124">
        <v>6</v>
      </c>
      <c r="L6" s="124">
        <v>7</v>
      </c>
      <c r="M6" s="124">
        <v>8</v>
      </c>
      <c r="N6" s="124">
        <v>9</v>
      </c>
      <c r="O6" s="124">
        <v>10</v>
      </c>
      <c r="P6" s="124">
        <v>11</v>
      </c>
      <c r="Q6" s="124">
        <v>12</v>
      </c>
      <c r="R6" s="124">
        <v>13</v>
      </c>
      <c r="S6" s="124">
        <v>14</v>
      </c>
    </row>
    <row r="7" spans="1:19" s="109" customFormat="1" ht="23.45" customHeight="1">
      <c r="A7" s="123"/>
      <c r="B7" s="123"/>
      <c r="C7" s="123"/>
      <c r="D7" s="123"/>
      <c r="E7" s="123" t="s">
        <v>9</v>
      </c>
      <c r="F7" s="123">
        <v>1029.8800000000001</v>
      </c>
      <c r="G7" s="123">
        <v>1026.3800000000001</v>
      </c>
      <c r="H7" s="123"/>
      <c r="I7" s="123"/>
      <c r="J7" s="123"/>
      <c r="K7" s="123"/>
      <c r="L7" s="123"/>
      <c r="M7" s="123"/>
      <c r="N7" s="123"/>
      <c r="O7" s="123">
        <v>2.5</v>
      </c>
      <c r="P7" s="123">
        <v>1</v>
      </c>
      <c r="Q7" s="128"/>
      <c r="R7" s="128"/>
      <c r="S7" s="128"/>
    </row>
    <row r="8" spans="1:19" ht="30.75" customHeight="1">
      <c r="A8" s="123"/>
      <c r="B8" s="123"/>
      <c r="C8" s="123"/>
      <c r="D8" s="123" t="s">
        <v>150</v>
      </c>
      <c r="E8" s="123" t="s">
        <v>151</v>
      </c>
      <c r="F8" s="123">
        <v>1029.8800000000001</v>
      </c>
      <c r="G8" s="123">
        <v>1026.3800000000001</v>
      </c>
      <c r="H8" s="123"/>
      <c r="I8" s="123"/>
      <c r="J8" s="123"/>
      <c r="K8" s="123"/>
      <c r="L8" s="123"/>
      <c r="M8" s="123"/>
      <c r="N8" s="123"/>
      <c r="O8" s="123">
        <v>2.5</v>
      </c>
      <c r="P8" s="123">
        <v>1</v>
      </c>
      <c r="Q8" s="128"/>
      <c r="R8" s="128"/>
      <c r="S8" s="128"/>
    </row>
    <row r="9" spans="1:19" ht="23.45" customHeight="1">
      <c r="A9" s="123"/>
      <c r="B9" s="123"/>
      <c r="C9" s="123"/>
      <c r="D9" s="123" t="s">
        <v>152</v>
      </c>
      <c r="E9" s="123" t="s">
        <v>153</v>
      </c>
      <c r="F9" s="123">
        <v>1029.8800000000001</v>
      </c>
      <c r="G9" s="123">
        <v>1026.3800000000001</v>
      </c>
      <c r="H9" s="123"/>
      <c r="I9" s="123"/>
      <c r="J9" s="123"/>
      <c r="K9" s="123"/>
      <c r="L9" s="123"/>
      <c r="M9" s="123"/>
      <c r="N9" s="123"/>
      <c r="O9" s="123">
        <v>2.5</v>
      </c>
      <c r="P9" s="123">
        <v>1</v>
      </c>
      <c r="Q9" s="128"/>
      <c r="R9" s="128"/>
      <c r="S9" s="128"/>
    </row>
    <row r="10" spans="1:19" ht="23.45" customHeight="1">
      <c r="A10" s="123" t="s">
        <v>154</v>
      </c>
      <c r="B10" s="123" t="s">
        <v>94</v>
      </c>
      <c r="C10" s="123" t="s">
        <v>100</v>
      </c>
      <c r="D10" s="123" t="s">
        <v>155</v>
      </c>
      <c r="E10" s="123" t="s">
        <v>156</v>
      </c>
      <c r="F10" s="123">
        <v>2</v>
      </c>
      <c r="G10" s="123">
        <v>2</v>
      </c>
      <c r="H10" s="123"/>
      <c r="I10" s="123"/>
      <c r="J10" s="123"/>
      <c r="K10" s="123"/>
      <c r="L10" s="123"/>
      <c r="M10" s="123"/>
      <c r="N10" s="123"/>
      <c r="O10" s="123">
        <v>0</v>
      </c>
      <c r="P10" s="123">
        <v>0</v>
      </c>
      <c r="Q10" s="128"/>
      <c r="R10" s="128"/>
      <c r="S10" s="128"/>
    </row>
    <row r="11" spans="1:19" ht="23.45" customHeight="1">
      <c r="A11" s="123" t="s">
        <v>154</v>
      </c>
      <c r="B11" s="123" t="s">
        <v>98</v>
      </c>
      <c r="C11" s="123" t="s">
        <v>94</v>
      </c>
      <c r="D11" s="123" t="s">
        <v>155</v>
      </c>
      <c r="E11" s="123" t="s">
        <v>157</v>
      </c>
      <c r="F11" s="123">
        <v>272.95</v>
      </c>
      <c r="G11" s="123">
        <v>272.95</v>
      </c>
      <c r="H11" s="123"/>
      <c r="I11" s="123"/>
      <c r="J11" s="123"/>
      <c r="K11" s="123"/>
      <c r="L11" s="123"/>
      <c r="M11" s="123"/>
      <c r="N11" s="123"/>
      <c r="O11" s="123">
        <v>0</v>
      </c>
      <c r="P11" s="123">
        <v>0</v>
      </c>
      <c r="Q11" s="128"/>
      <c r="R11" s="128"/>
      <c r="S11" s="128"/>
    </row>
    <row r="12" spans="1:19" ht="23.45" customHeight="1">
      <c r="A12" s="123" t="s">
        <v>154</v>
      </c>
      <c r="B12" s="123" t="s">
        <v>98</v>
      </c>
      <c r="C12" s="123" t="s">
        <v>96</v>
      </c>
      <c r="D12" s="123" t="s">
        <v>155</v>
      </c>
      <c r="E12" s="123" t="s">
        <v>158</v>
      </c>
      <c r="F12" s="123">
        <v>271</v>
      </c>
      <c r="G12" s="123">
        <v>271</v>
      </c>
      <c r="H12" s="123"/>
      <c r="I12" s="123"/>
      <c r="J12" s="123"/>
      <c r="K12" s="123"/>
      <c r="L12" s="123"/>
      <c r="M12" s="123"/>
      <c r="N12" s="123"/>
      <c r="O12" s="123">
        <v>0</v>
      </c>
      <c r="P12" s="123">
        <v>0</v>
      </c>
      <c r="Q12" s="128"/>
      <c r="R12" s="128"/>
      <c r="S12" s="128"/>
    </row>
    <row r="13" spans="1:19" ht="23.45" customHeight="1">
      <c r="A13" s="123" t="s">
        <v>154</v>
      </c>
      <c r="B13" s="123" t="s">
        <v>98</v>
      </c>
      <c r="C13" s="123" t="s">
        <v>104</v>
      </c>
      <c r="D13" s="123" t="s">
        <v>155</v>
      </c>
      <c r="E13" s="123" t="s">
        <v>159</v>
      </c>
      <c r="F13" s="123">
        <v>58</v>
      </c>
      <c r="G13" s="123">
        <v>58</v>
      </c>
      <c r="H13" s="123"/>
      <c r="I13" s="123"/>
      <c r="J13" s="123"/>
      <c r="K13" s="123"/>
      <c r="L13" s="123"/>
      <c r="M13" s="123"/>
      <c r="N13" s="123"/>
      <c r="O13" s="123">
        <v>0</v>
      </c>
      <c r="P13" s="123">
        <v>0</v>
      </c>
      <c r="Q13" s="128"/>
      <c r="R13" s="128"/>
      <c r="S13" s="128"/>
    </row>
    <row r="14" spans="1:19" ht="23.45" customHeight="1">
      <c r="A14" s="123" t="s">
        <v>154</v>
      </c>
      <c r="B14" s="123" t="s">
        <v>112</v>
      </c>
      <c r="C14" s="123" t="s">
        <v>96</v>
      </c>
      <c r="D14" s="123" t="s">
        <v>155</v>
      </c>
      <c r="E14" s="123" t="s">
        <v>158</v>
      </c>
      <c r="F14" s="123">
        <v>10</v>
      </c>
      <c r="G14" s="123">
        <v>10</v>
      </c>
      <c r="H14" s="123"/>
      <c r="I14" s="123"/>
      <c r="J14" s="123"/>
      <c r="K14" s="123"/>
      <c r="L14" s="123"/>
      <c r="M14" s="123"/>
      <c r="N14" s="123"/>
      <c r="O14" s="123">
        <v>0</v>
      </c>
      <c r="P14" s="123">
        <v>0</v>
      </c>
      <c r="Q14" s="128"/>
      <c r="R14" s="128"/>
      <c r="S14" s="128"/>
    </row>
    <row r="15" spans="1:19" ht="23.45" customHeight="1">
      <c r="A15" s="123" t="s">
        <v>154</v>
      </c>
      <c r="B15" s="123" t="s">
        <v>160</v>
      </c>
      <c r="C15" s="123" t="s">
        <v>96</v>
      </c>
      <c r="D15" s="123" t="s">
        <v>155</v>
      </c>
      <c r="E15" s="123" t="s">
        <v>158</v>
      </c>
      <c r="F15" s="123">
        <v>6</v>
      </c>
      <c r="G15" s="123">
        <v>6</v>
      </c>
      <c r="H15" s="123"/>
      <c r="I15" s="123"/>
      <c r="J15" s="123"/>
      <c r="K15" s="123"/>
      <c r="L15" s="123"/>
      <c r="M15" s="123"/>
      <c r="N15" s="123"/>
      <c r="O15" s="123">
        <v>0</v>
      </c>
      <c r="P15" s="123">
        <v>0</v>
      </c>
      <c r="Q15" s="128"/>
      <c r="R15" s="128"/>
      <c r="S15" s="128"/>
    </row>
    <row r="16" spans="1:19" ht="23.45" customHeight="1">
      <c r="A16" s="123" t="s">
        <v>154</v>
      </c>
      <c r="B16" s="123" t="s">
        <v>161</v>
      </c>
      <c r="C16" s="123" t="s">
        <v>96</v>
      </c>
      <c r="D16" s="123" t="s">
        <v>155</v>
      </c>
      <c r="E16" s="123" t="s">
        <v>158</v>
      </c>
      <c r="F16" s="123">
        <v>5</v>
      </c>
      <c r="G16" s="123">
        <v>5</v>
      </c>
      <c r="H16" s="123"/>
      <c r="I16" s="123"/>
      <c r="J16" s="123"/>
      <c r="K16" s="123"/>
      <c r="L16" s="123"/>
      <c r="M16" s="123"/>
      <c r="N16" s="123"/>
      <c r="O16" s="123">
        <v>0</v>
      </c>
      <c r="P16" s="123">
        <v>0</v>
      </c>
      <c r="Q16" s="128"/>
      <c r="R16" s="128"/>
      <c r="S16" s="128"/>
    </row>
    <row r="17" spans="1:19" ht="23.45" customHeight="1">
      <c r="A17" s="123" t="s">
        <v>162</v>
      </c>
      <c r="B17" s="123" t="s">
        <v>114</v>
      </c>
      <c r="C17" s="123" t="s">
        <v>94</v>
      </c>
      <c r="D17" s="123" t="s">
        <v>155</v>
      </c>
      <c r="E17" s="123" t="s">
        <v>163</v>
      </c>
      <c r="F17" s="123">
        <v>10</v>
      </c>
      <c r="G17" s="123">
        <v>10</v>
      </c>
      <c r="H17" s="123"/>
      <c r="I17" s="123"/>
      <c r="J17" s="123"/>
      <c r="K17" s="123"/>
      <c r="L17" s="123"/>
      <c r="M17" s="123"/>
      <c r="N17" s="123"/>
      <c r="O17" s="123">
        <v>0</v>
      </c>
      <c r="P17" s="123">
        <v>0</v>
      </c>
      <c r="Q17" s="128"/>
      <c r="R17" s="128"/>
      <c r="S17" s="128"/>
    </row>
    <row r="18" spans="1:19" ht="23.45" customHeight="1">
      <c r="A18" s="123" t="s">
        <v>164</v>
      </c>
      <c r="B18" s="123" t="s">
        <v>114</v>
      </c>
      <c r="C18" s="123" t="s">
        <v>100</v>
      </c>
      <c r="D18" s="123" t="s">
        <v>155</v>
      </c>
      <c r="E18" s="123" t="s">
        <v>165</v>
      </c>
      <c r="F18" s="123">
        <v>6</v>
      </c>
      <c r="G18" s="123">
        <v>6</v>
      </c>
      <c r="H18" s="123"/>
      <c r="I18" s="123"/>
      <c r="J18" s="123"/>
      <c r="K18" s="123"/>
      <c r="L18" s="123"/>
      <c r="M18" s="123"/>
      <c r="N18" s="123"/>
      <c r="O18" s="123">
        <v>0</v>
      </c>
      <c r="P18" s="123">
        <v>0</v>
      </c>
      <c r="Q18" s="128"/>
      <c r="R18" s="128"/>
      <c r="S18" s="128"/>
    </row>
    <row r="19" spans="1:19" ht="23.45" customHeight="1">
      <c r="A19" s="123" t="s">
        <v>166</v>
      </c>
      <c r="B19" s="123" t="s">
        <v>102</v>
      </c>
      <c r="C19" s="123" t="s">
        <v>96</v>
      </c>
      <c r="D19" s="123" t="s">
        <v>155</v>
      </c>
      <c r="E19" s="123" t="s">
        <v>167</v>
      </c>
      <c r="F19" s="123">
        <v>5</v>
      </c>
      <c r="G19" s="123">
        <v>5</v>
      </c>
      <c r="H19" s="123"/>
      <c r="I19" s="123"/>
      <c r="J19" s="123"/>
      <c r="K19" s="123"/>
      <c r="L19" s="123"/>
      <c r="M19" s="123"/>
      <c r="N19" s="123"/>
      <c r="O19" s="123">
        <v>0</v>
      </c>
      <c r="P19" s="123">
        <v>0</v>
      </c>
      <c r="Q19" s="128"/>
      <c r="R19" s="128"/>
      <c r="S19" s="128"/>
    </row>
    <row r="20" spans="1:19" ht="23.45" customHeight="1">
      <c r="A20" s="123" t="s">
        <v>168</v>
      </c>
      <c r="B20" s="123" t="s">
        <v>94</v>
      </c>
      <c r="C20" s="123" t="s">
        <v>106</v>
      </c>
      <c r="D20" s="123" t="s">
        <v>155</v>
      </c>
      <c r="E20" s="123" t="s">
        <v>169</v>
      </c>
      <c r="F20" s="123">
        <v>10</v>
      </c>
      <c r="G20" s="123">
        <v>10</v>
      </c>
      <c r="H20" s="123"/>
      <c r="I20" s="123"/>
      <c r="J20" s="123"/>
      <c r="K20" s="123"/>
      <c r="L20" s="123"/>
      <c r="M20" s="123"/>
      <c r="N20" s="123"/>
      <c r="O20" s="123">
        <v>0</v>
      </c>
      <c r="P20" s="123">
        <v>0</v>
      </c>
      <c r="Q20" s="128"/>
      <c r="R20" s="128"/>
      <c r="S20" s="128"/>
    </row>
    <row r="21" spans="1:19" ht="23.45" customHeight="1">
      <c r="A21" s="123" t="s">
        <v>168</v>
      </c>
      <c r="B21" s="123" t="s">
        <v>94</v>
      </c>
      <c r="C21" s="123" t="s">
        <v>170</v>
      </c>
      <c r="D21" s="123" t="s">
        <v>155</v>
      </c>
      <c r="E21" s="123" t="s">
        <v>171</v>
      </c>
      <c r="F21" s="123">
        <v>5</v>
      </c>
      <c r="G21" s="123">
        <v>1.5</v>
      </c>
      <c r="H21" s="123"/>
      <c r="I21" s="123"/>
      <c r="J21" s="123"/>
      <c r="K21" s="123"/>
      <c r="L21" s="123"/>
      <c r="M21" s="123"/>
      <c r="N21" s="123"/>
      <c r="O21" s="123">
        <v>2.5</v>
      </c>
      <c r="P21" s="123">
        <v>1</v>
      </c>
      <c r="Q21" s="128"/>
      <c r="R21" s="128"/>
      <c r="S21" s="128"/>
    </row>
    <row r="22" spans="1:19" ht="23.45" customHeight="1">
      <c r="A22" s="123" t="s">
        <v>172</v>
      </c>
      <c r="B22" s="123" t="s">
        <v>96</v>
      </c>
      <c r="C22" s="123" t="s">
        <v>100</v>
      </c>
      <c r="D22" s="123" t="s">
        <v>155</v>
      </c>
      <c r="E22" s="123" t="s">
        <v>173</v>
      </c>
      <c r="F22" s="123">
        <v>2</v>
      </c>
      <c r="G22" s="123">
        <v>2</v>
      </c>
      <c r="H22" s="123"/>
      <c r="I22" s="123"/>
      <c r="J22" s="123"/>
      <c r="K22" s="123"/>
      <c r="L22" s="123"/>
      <c r="M22" s="123"/>
      <c r="N22" s="123"/>
      <c r="O22" s="123">
        <v>0</v>
      </c>
      <c r="P22" s="123">
        <v>0</v>
      </c>
      <c r="Q22" s="128"/>
      <c r="R22" s="128"/>
      <c r="S22" s="128"/>
    </row>
    <row r="23" spans="1:19" ht="23.45" customHeight="1">
      <c r="A23" s="123" t="s">
        <v>172</v>
      </c>
      <c r="B23" s="123" t="s">
        <v>96</v>
      </c>
      <c r="C23" s="123" t="s">
        <v>104</v>
      </c>
      <c r="D23" s="123" t="s">
        <v>155</v>
      </c>
      <c r="E23" s="123" t="s">
        <v>174</v>
      </c>
      <c r="F23" s="123">
        <v>139</v>
      </c>
      <c r="G23" s="123">
        <v>139</v>
      </c>
      <c r="H23" s="123"/>
      <c r="I23" s="123"/>
      <c r="J23" s="123"/>
      <c r="K23" s="123"/>
      <c r="L23" s="123"/>
      <c r="M23" s="123"/>
      <c r="N23" s="123"/>
      <c r="O23" s="123">
        <v>0</v>
      </c>
      <c r="P23" s="123">
        <v>0</v>
      </c>
      <c r="Q23" s="128"/>
      <c r="R23" s="128"/>
      <c r="S23" s="128"/>
    </row>
    <row r="24" spans="1:19" ht="23.45" customHeight="1">
      <c r="A24" s="123" t="s">
        <v>172</v>
      </c>
      <c r="B24" s="123" t="s">
        <v>112</v>
      </c>
      <c r="C24" s="123" t="s">
        <v>94</v>
      </c>
      <c r="D24" s="123" t="s">
        <v>155</v>
      </c>
      <c r="E24" s="123" t="s">
        <v>175</v>
      </c>
      <c r="F24" s="123">
        <v>0.5</v>
      </c>
      <c r="G24" s="123">
        <v>0.5</v>
      </c>
      <c r="H24" s="123"/>
      <c r="I24" s="123"/>
      <c r="J24" s="123"/>
      <c r="K24" s="123"/>
      <c r="L24" s="123"/>
      <c r="M24" s="123"/>
      <c r="N24" s="123"/>
      <c r="O24" s="123">
        <v>0</v>
      </c>
      <c r="P24" s="123">
        <v>0</v>
      </c>
      <c r="Q24" s="128"/>
      <c r="R24" s="128"/>
      <c r="S24" s="128"/>
    </row>
    <row r="25" spans="1:19" ht="23.45" customHeight="1">
      <c r="A25" s="123" t="s">
        <v>172</v>
      </c>
      <c r="B25" s="123" t="s">
        <v>176</v>
      </c>
      <c r="C25" s="123" t="s">
        <v>94</v>
      </c>
      <c r="D25" s="123" t="s">
        <v>155</v>
      </c>
      <c r="E25" s="123" t="s">
        <v>177</v>
      </c>
      <c r="F25" s="123">
        <v>15</v>
      </c>
      <c r="G25" s="123">
        <v>15</v>
      </c>
      <c r="H25" s="123"/>
      <c r="I25" s="123"/>
      <c r="J25" s="123"/>
      <c r="K25" s="123"/>
      <c r="L25" s="123"/>
      <c r="M25" s="123"/>
      <c r="N25" s="123"/>
      <c r="O25" s="123">
        <v>0</v>
      </c>
      <c r="P25" s="123">
        <v>0</v>
      </c>
      <c r="Q25" s="128"/>
      <c r="R25" s="128"/>
      <c r="S25" s="128"/>
    </row>
    <row r="26" spans="1:19" ht="23.45" customHeight="1">
      <c r="A26" s="123" t="s">
        <v>178</v>
      </c>
      <c r="B26" s="123" t="s">
        <v>102</v>
      </c>
      <c r="C26" s="123" t="s">
        <v>179</v>
      </c>
      <c r="D26" s="123" t="s">
        <v>155</v>
      </c>
      <c r="E26" s="123" t="s">
        <v>180</v>
      </c>
      <c r="F26" s="123">
        <v>40</v>
      </c>
      <c r="G26" s="123">
        <v>40</v>
      </c>
      <c r="H26" s="123"/>
      <c r="I26" s="123"/>
      <c r="J26" s="123"/>
      <c r="K26" s="123"/>
      <c r="L26" s="123"/>
      <c r="M26" s="123"/>
      <c r="N26" s="123"/>
      <c r="O26" s="123">
        <v>0</v>
      </c>
      <c r="P26" s="123">
        <v>0</v>
      </c>
      <c r="Q26" s="128"/>
      <c r="R26" s="128"/>
      <c r="S26" s="128"/>
    </row>
    <row r="27" spans="1:19" ht="23.45" customHeight="1">
      <c r="A27" s="123" t="s">
        <v>178</v>
      </c>
      <c r="B27" s="123" t="s">
        <v>160</v>
      </c>
      <c r="C27" s="123" t="s">
        <v>94</v>
      </c>
      <c r="D27" s="123" t="s">
        <v>155</v>
      </c>
      <c r="E27" s="123" t="s">
        <v>181</v>
      </c>
      <c r="F27" s="123">
        <v>17.98</v>
      </c>
      <c r="G27" s="123">
        <v>17.98</v>
      </c>
      <c r="H27" s="123"/>
      <c r="I27" s="123"/>
      <c r="J27" s="123"/>
      <c r="K27" s="123"/>
      <c r="L27" s="123"/>
      <c r="M27" s="123"/>
      <c r="N27" s="123"/>
      <c r="O27" s="123">
        <v>0</v>
      </c>
      <c r="P27" s="123">
        <v>0</v>
      </c>
      <c r="Q27" s="128"/>
      <c r="R27" s="128"/>
      <c r="S27" s="128"/>
    </row>
    <row r="28" spans="1:19" ht="23.45" customHeight="1">
      <c r="A28" s="123" t="s">
        <v>182</v>
      </c>
      <c r="B28" s="123" t="s">
        <v>112</v>
      </c>
      <c r="C28" s="123" t="s">
        <v>94</v>
      </c>
      <c r="D28" s="123" t="s">
        <v>155</v>
      </c>
      <c r="E28" s="123" t="s">
        <v>183</v>
      </c>
      <c r="F28" s="123">
        <v>100</v>
      </c>
      <c r="G28" s="123">
        <v>100</v>
      </c>
      <c r="H28" s="123"/>
      <c r="I28" s="123"/>
      <c r="J28" s="123"/>
      <c r="K28" s="123"/>
      <c r="L28" s="123"/>
      <c r="M28" s="123"/>
      <c r="N28" s="123"/>
      <c r="O28" s="123">
        <v>0</v>
      </c>
      <c r="P28" s="123">
        <v>0</v>
      </c>
      <c r="Q28" s="128"/>
      <c r="R28" s="128"/>
      <c r="S28" s="128"/>
    </row>
    <row r="29" spans="1:19" ht="23.45" customHeight="1">
      <c r="A29" s="123" t="s">
        <v>184</v>
      </c>
      <c r="B29" s="123" t="s">
        <v>102</v>
      </c>
      <c r="C29" s="123" t="s">
        <v>112</v>
      </c>
      <c r="D29" s="123" t="s">
        <v>155</v>
      </c>
      <c r="E29" s="123" t="s">
        <v>185</v>
      </c>
      <c r="F29" s="123">
        <v>14.7</v>
      </c>
      <c r="G29" s="123">
        <v>14.7</v>
      </c>
      <c r="H29" s="123"/>
      <c r="I29" s="123"/>
      <c r="J29" s="123"/>
      <c r="K29" s="123"/>
      <c r="L29" s="123"/>
      <c r="M29" s="123"/>
      <c r="N29" s="123"/>
      <c r="O29" s="123">
        <v>0</v>
      </c>
      <c r="P29" s="123">
        <v>0</v>
      </c>
      <c r="Q29" s="128"/>
      <c r="R29" s="128"/>
      <c r="S29" s="128"/>
    </row>
    <row r="30" spans="1:19" ht="23.45" customHeight="1">
      <c r="A30" s="123" t="s">
        <v>186</v>
      </c>
      <c r="B30" s="123" t="s">
        <v>114</v>
      </c>
      <c r="C30" s="123" t="s">
        <v>96</v>
      </c>
      <c r="D30" s="123" t="s">
        <v>155</v>
      </c>
      <c r="E30" s="123" t="s">
        <v>158</v>
      </c>
      <c r="F30" s="123">
        <v>15</v>
      </c>
      <c r="G30" s="123">
        <v>15</v>
      </c>
      <c r="H30" s="123"/>
      <c r="I30" s="123"/>
      <c r="J30" s="123"/>
      <c r="K30" s="123"/>
      <c r="L30" s="123"/>
      <c r="M30" s="123"/>
      <c r="N30" s="123"/>
      <c r="O30" s="123">
        <v>0</v>
      </c>
      <c r="P30" s="123">
        <v>0</v>
      </c>
      <c r="Q30" s="128"/>
      <c r="R30" s="128"/>
      <c r="S30" s="128"/>
    </row>
    <row r="31" spans="1:19" ht="23.45" customHeight="1">
      <c r="A31" s="123" t="s">
        <v>187</v>
      </c>
      <c r="B31" s="123" t="s">
        <v>96</v>
      </c>
      <c r="C31" s="123" t="s">
        <v>94</v>
      </c>
      <c r="D31" s="123" t="s">
        <v>155</v>
      </c>
      <c r="E31" s="123" t="s">
        <v>188</v>
      </c>
      <c r="F31" s="123">
        <v>24.75</v>
      </c>
      <c r="G31" s="123">
        <v>24.75</v>
      </c>
      <c r="H31" s="123"/>
      <c r="I31" s="123"/>
      <c r="J31" s="123"/>
      <c r="K31" s="123"/>
      <c r="L31" s="123"/>
      <c r="M31" s="123"/>
      <c r="N31" s="123"/>
      <c r="O31" s="123">
        <v>0</v>
      </c>
      <c r="P31" s="123">
        <v>0</v>
      </c>
      <c r="Q31" s="128"/>
      <c r="R31" s="128"/>
      <c r="S31" s="128"/>
    </row>
  </sheetData>
  <sheetProtection formatCells="0" formatColumns="0" formatRows="0"/>
  <mergeCells count="11"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A3" sqref="A3:E3"/>
    </sheetView>
  </sheetViews>
  <sheetFormatPr defaultColWidth="7.25" defaultRowHeight="11.25"/>
  <cols>
    <col min="1" max="3" width="5.25" style="91" customWidth="1"/>
    <col min="4" max="4" width="8.375" style="91" customWidth="1"/>
    <col min="5" max="5" width="16.5" style="91" customWidth="1"/>
    <col min="6" max="6" width="12.75" style="91" customWidth="1"/>
    <col min="7" max="7" width="13.375" style="91" customWidth="1"/>
    <col min="8" max="8" width="11.875" style="91" customWidth="1"/>
    <col min="9" max="9" width="11.75" style="91" customWidth="1"/>
    <col min="10" max="10" width="10.875" style="91" customWidth="1"/>
    <col min="11" max="11" width="12.125" style="91" customWidth="1"/>
    <col min="12" max="13" width="10.875" style="91" customWidth="1"/>
    <col min="14" max="245" width="7.25" style="91" customWidth="1"/>
    <col min="246" max="16384" width="7.25" style="91"/>
  </cols>
  <sheetData>
    <row r="1" spans="1:13" ht="25.5" customHeight="1">
      <c r="A1" s="92"/>
      <c r="B1" s="92"/>
      <c r="C1" s="93"/>
      <c r="D1" s="94"/>
      <c r="E1" s="95"/>
      <c r="F1" s="96"/>
      <c r="G1" s="96"/>
      <c r="H1" s="96"/>
      <c r="I1" s="104"/>
      <c r="J1" s="96"/>
      <c r="K1" s="96"/>
      <c r="L1" s="96"/>
      <c r="M1" s="105" t="s">
        <v>51</v>
      </c>
    </row>
    <row r="2" spans="1:13" ht="21.75" customHeight="1">
      <c r="A2" s="227" t="s">
        <v>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25.5" customHeight="1">
      <c r="A3" s="228" t="s">
        <v>214</v>
      </c>
      <c r="B3" s="229"/>
      <c r="C3" s="229"/>
      <c r="D3" s="229"/>
      <c r="E3" s="229"/>
      <c r="F3" s="96"/>
      <c r="G3" s="97"/>
      <c r="H3" s="97"/>
      <c r="I3" s="97"/>
      <c r="J3" s="97"/>
      <c r="K3" s="97"/>
      <c r="L3" s="97"/>
      <c r="M3" s="106" t="s">
        <v>3</v>
      </c>
    </row>
    <row r="4" spans="1:13" ht="25.5" customHeight="1">
      <c r="A4" s="98" t="s">
        <v>42</v>
      </c>
      <c r="B4" s="99"/>
      <c r="C4" s="99"/>
      <c r="D4" s="230" t="s">
        <v>43</v>
      </c>
      <c r="E4" s="230" t="s">
        <v>44</v>
      </c>
      <c r="F4" s="230" t="s">
        <v>45</v>
      </c>
      <c r="G4" s="100" t="s">
        <v>53</v>
      </c>
      <c r="H4" s="100"/>
      <c r="I4" s="100"/>
      <c r="J4" s="107"/>
      <c r="K4" s="108" t="s">
        <v>54</v>
      </c>
      <c r="L4" s="100"/>
      <c r="M4" s="107"/>
    </row>
    <row r="5" spans="1:13" ht="25.5" customHeight="1">
      <c r="A5" s="101" t="s">
        <v>47</v>
      </c>
      <c r="B5" s="102" t="s">
        <v>48</v>
      </c>
      <c r="C5" s="102" t="s">
        <v>49</v>
      </c>
      <c r="D5" s="230"/>
      <c r="E5" s="230"/>
      <c r="F5" s="230"/>
      <c r="G5" s="103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1" t="s">
        <v>50</v>
      </c>
      <c r="B6" s="102" t="s">
        <v>50</v>
      </c>
      <c r="C6" s="102" t="s">
        <v>50</v>
      </c>
      <c r="D6" s="170" t="s">
        <v>50</v>
      </c>
      <c r="E6" s="30" t="s">
        <v>50</v>
      </c>
      <c r="F6" s="170">
        <v>1</v>
      </c>
      <c r="G6" s="170">
        <v>2</v>
      </c>
      <c r="H6" s="170">
        <v>3</v>
      </c>
      <c r="I6" s="170">
        <v>4</v>
      </c>
      <c r="J6" s="170">
        <v>5</v>
      </c>
      <c r="K6" s="170">
        <v>6</v>
      </c>
      <c r="L6" s="170">
        <v>7</v>
      </c>
      <c r="M6" s="170">
        <v>8</v>
      </c>
    </row>
    <row r="7" spans="1:13" s="90" customFormat="1" ht="21.6" customHeight="1">
      <c r="A7" s="170"/>
      <c r="B7" s="170"/>
      <c r="C7" s="170"/>
      <c r="D7" s="170"/>
      <c r="E7" s="170" t="s">
        <v>9</v>
      </c>
      <c r="F7" s="170">
        <v>1029.8800000000001</v>
      </c>
      <c r="G7" s="170">
        <f>H7+I7+J7</f>
        <v>316.18</v>
      </c>
      <c r="H7" s="170">
        <v>265</v>
      </c>
      <c r="I7" s="170">
        <v>17.7</v>
      </c>
      <c r="J7" s="170">
        <v>33.479999999999997</v>
      </c>
      <c r="K7" s="170">
        <v>713.7</v>
      </c>
      <c r="L7" s="170">
        <v>713.7</v>
      </c>
      <c r="M7" s="170"/>
    </row>
    <row r="8" spans="1:13" ht="27" customHeight="1">
      <c r="A8" s="170"/>
      <c r="B8" s="170"/>
      <c r="C8" s="170"/>
      <c r="D8" s="170" t="s">
        <v>150</v>
      </c>
      <c r="E8" s="170" t="s">
        <v>151</v>
      </c>
      <c r="F8" s="170">
        <v>1029.8800000000001</v>
      </c>
      <c r="G8" s="170">
        <f>H8+I8+J8</f>
        <v>316.18</v>
      </c>
      <c r="H8" s="170">
        <v>265</v>
      </c>
      <c r="I8" s="170">
        <v>17.7</v>
      </c>
      <c r="J8" s="170">
        <v>33.479999999999997</v>
      </c>
      <c r="K8" s="170">
        <v>713.7</v>
      </c>
      <c r="L8" s="170">
        <v>713.7</v>
      </c>
      <c r="M8" s="170"/>
    </row>
    <row r="9" spans="1:13" ht="23.25" customHeight="1">
      <c r="A9" s="170"/>
      <c r="B9" s="170"/>
      <c r="C9" s="170"/>
      <c r="D9" s="170" t="s">
        <v>152</v>
      </c>
      <c r="E9" s="170" t="s">
        <v>153</v>
      </c>
      <c r="F9" s="170">
        <v>1029.8800000000001</v>
      </c>
      <c r="G9" s="170">
        <f>H9+I9+J9</f>
        <v>316.18</v>
      </c>
      <c r="H9" s="170">
        <v>265</v>
      </c>
      <c r="I9" s="170">
        <v>17.7</v>
      </c>
      <c r="J9" s="170">
        <v>33.479999999999997</v>
      </c>
      <c r="K9" s="170">
        <v>713.7</v>
      </c>
      <c r="L9" s="170">
        <v>713.7</v>
      </c>
      <c r="M9" s="170"/>
    </row>
    <row r="10" spans="1:13" ht="23.25" customHeight="1">
      <c r="A10" s="170" t="s">
        <v>154</v>
      </c>
      <c r="B10" s="170" t="s">
        <v>94</v>
      </c>
      <c r="C10" s="170" t="s">
        <v>100</v>
      </c>
      <c r="D10" s="170" t="s">
        <v>189</v>
      </c>
      <c r="E10" s="170" t="s">
        <v>156</v>
      </c>
      <c r="F10" s="170">
        <v>2</v>
      </c>
      <c r="G10" s="170"/>
      <c r="H10" s="170">
        <v>0</v>
      </c>
      <c r="I10" s="170">
        <v>0</v>
      </c>
      <c r="J10" s="170">
        <v>0</v>
      </c>
      <c r="K10" s="170">
        <v>2</v>
      </c>
      <c r="L10" s="170">
        <v>2</v>
      </c>
      <c r="M10" s="170"/>
    </row>
    <row r="11" spans="1:13" ht="23.25" customHeight="1">
      <c r="A11" s="170" t="s">
        <v>154</v>
      </c>
      <c r="B11" s="170" t="s">
        <v>98</v>
      </c>
      <c r="C11" s="170" t="s">
        <v>94</v>
      </c>
      <c r="D11" s="170" t="s">
        <v>189</v>
      </c>
      <c r="E11" s="170" t="s">
        <v>157</v>
      </c>
      <c r="F11" s="170">
        <f>G11+H11+I11</f>
        <v>537.56000000000006</v>
      </c>
      <c r="G11" s="170">
        <f>H11+I11+J11</f>
        <v>272.95</v>
      </c>
      <c r="H11" s="170">
        <v>247.02</v>
      </c>
      <c r="I11" s="170">
        <v>17.59</v>
      </c>
      <c r="J11" s="170">
        <v>8.34</v>
      </c>
      <c r="K11" s="170">
        <v>0</v>
      </c>
      <c r="L11" s="170">
        <v>0</v>
      </c>
      <c r="M11" s="170"/>
    </row>
    <row r="12" spans="1:13" ht="23.25" customHeight="1">
      <c r="A12" s="170" t="s">
        <v>154</v>
      </c>
      <c r="B12" s="170" t="s">
        <v>98</v>
      </c>
      <c r="C12" s="170" t="s">
        <v>96</v>
      </c>
      <c r="D12" s="170" t="s">
        <v>189</v>
      </c>
      <c r="E12" s="170" t="s">
        <v>158</v>
      </c>
      <c r="F12" s="170">
        <v>271</v>
      </c>
      <c r="G12" s="170"/>
      <c r="H12" s="170">
        <v>0</v>
      </c>
      <c r="I12" s="170">
        <v>0</v>
      </c>
      <c r="J12" s="170">
        <v>0</v>
      </c>
      <c r="K12" s="170">
        <v>271</v>
      </c>
      <c r="L12" s="170">
        <v>271</v>
      </c>
      <c r="M12" s="170"/>
    </row>
    <row r="13" spans="1:13" ht="23.25" customHeight="1">
      <c r="A13" s="170" t="s">
        <v>154</v>
      </c>
      <c r="B13" s="170" t="s">
        <v>98</v>
      </c>
      <c r="C13" s="170" t="s">
        <v>104</v>
      </c>
      <c r="D13" s="170" t="s">
        <v>189</v>
      </c>
      <c r="E13" s="170" t="s">
        <v>159</v>
      </c>
      <c r="F13" s="170">
        <v>58</v>
      </c>
      <c r="G13" s="170"/>
      <c r="H13" s="170">
        <v>0</v>
      </c>
      <c r="I13" s="170">
        <v>0</v>
      </c>
      <c r="J13" s="170">
        <v>0</v>
      </c>
      <c r="K13" s="170">
        <v>58</v>
      </c>
      <c r="L13" s="170">
        <v>58</v>
      </c>
      <c r="M13" s="170"/>
    </row>
    <row r="14" spans="1:13" ht="23.25" customHeight="1">
      <c r="A14" s="170" t="s">
        <v>154</v>
      </c>
      <c r="B14" s="170" t="s">
        <v>112</v>
      </c>
      <c r="C14" s="170" t="s">
        <v>96</v>
      </c>
      <c r="D14" s="170" t="s">
        <v>189</v>
      </c>
      <c r="E14" s="170" t="s">
        <v>158</v>
      </c>
      <c r="F14" s="170">
        <v>10</v>
      </c>
      <c r="G14" s="170"/>
      <c r="H14" s="170">
        <v>0</v>
      </c>
      <c r="I14" s="170">
        <v>0</v>
      </c>
      <c r="J14" s="170">
        <v>0</v>
      </c>
      <c r="K14" s="170">
        <v>10</v>
      </c>
      <c r="L14" s="170">
        <v>10</v>
      </c>
      <c r="M14" s="170"/>
    </row>
    <row r="15" spans="1:13" ht="23.25" customHeight="1">
      <c r="A15" s="170" t="s">
        <v>154</v>
      </c>
      <c r="B15" s="170" t="s">
        <v>160</v>
      </c>
      <c r="C15" s="170" t="s">
        <v>96</v>
      </c>
      <c r="D15" s="170" t="s">
        <v>189</v>
      </c>
      <c r="E15" s="170" t="s">
        <v>158</v>
      </c>
      <c r="F15" s="170">
        <v>6</v>
      </c>
      <c r="G15" s="170"/>
      <c r="H15" s="170">
        <v>0</v>
      </c>
      <c r="I15" s="170">
        <v>0</v>
      </c>
      <c r="J15" s="170">
        <v>0</v>
      </c>
      <c r="K15" s="170">
        <v>6</v>
      </c>
      <c r="L15" s="170">
        <v>6</v>
      </c>
      <c r="M15" s="170"/>
    </row>
    <row r="16" spans="1:13" ht="23.25" customHeight="1">
      <c r="A16" s="170" t="s">
        <v>154</v>
      </c>
      <c r="B16" s="170" t="s">
        <v>161</v>
      </c>
      <c r="C16" s="170" t="s">
        <v>96</v>
      </c>
      <c r="D16" s="170" t="s">
        <v>189</v>
      </c>
      <c r="E16" s="170" t="s">
        <v>158</v>
      </c>
      <c r="F16" s="170">
        <v>5</v>
      </c>
      <c r="G16" s="170"/>
      <c r="H16" s="170">
        <v>0</v>
      </c>
      <c r="I16" s="170">
        <v>0</v>
      </c>
      <c r="J16" s="170">
        <v>0</v>
      </c>
      <c r="K16" s="170">
        <v>5</v>
      </c>
      <c r="L16" s="170">
        <v>5</v>
      </c>
      <c r="M16" s="170"/>
    </row>
    <row r="17" spans="1:13" ht="23.25" customHeight="1">
      <c r="A17" s="170" t="s">
        <v>162</v>
      </c>
      <c r="B17" s="170" t="s">
        <v>114</v>
      </c>
      <c r="C17" s="170" t="s">
        <v>94</v>
      </c>
      <c r="D17" s="170" t="s">
        <v>189</v>
      </c>
      <c r="E17" s="170" t="s">
        <v>163</v>
      </c>
      <c r="F17" s="170">
        <v>10</v>
      </c>
      <c r="G17" s="170"/>
      <c r="H17" s="170">
        <v>0</v>
      </c>
      <c r="I17" s="170">
        <v>0</v>
      </c>
      <c r="J17" s="170">
        <v>0</v>
      </c>
      <c r="K17" s="170">
        <v>10</v>
      </c>
      <c r="L17" s="170">
        <v>10</v>
      </c>
      <c r="M17" s="170"/>
    </row>
    <row r="18" spans="1:13" ht="23.25" customHeight="1">
      <c r="A18" s="170" t="s">
        <v>164</v>
      </c>
      <c r="B18" s="170" t="s">
        <v>114</v>
      </c>
      <c r="C18" s="170" t="s">
        <v>100</v>
      </c>
      <c r="D18" s="170" t="s">
        <v>189</v>
      </c>
      <c r="E18" s="170" t="s">
        <v>165</v>
      </c>
      <c r="F18" s="170">
        <v>6</v>
      </c>
      <c r="G18" s="170"/>
      <c r="H18" s="170">
        <v>0</v>
      </c>
      <c r="I18" s="170">
        <v>0</v>
      </c>
      <c r="J18" s="170">
        <v>0</v>
      </c>
      <c r="K18" s="170">
        <v>6</v>
      </c>
      <c r="L18" s="170">
        <v>6</v>
      </c>
      <c r="M18" s="170"/>
    </row>
    <row r="19" spans="1:13" ht="23.25" customHeight="1">
      <c r="A19" s="170" t="s">
        <v>166</v>
      </c>
      <c r="B19" s="170" t="s">
        <v>102</v>
      </c>
      <c r="C19" s="170" t="s">
        <v>96</v>
      </c>
      <c r="D19" s="170" t="s">
        <v>189</v>
      </c>
      <c r="E19" s="170" t="s">
        <v>167</v>
      </c>
      <c r="F19" s="170">
        <v>5</v>
      </c>
      <c r="G19" s="170"/>
      <c r="H19" s="170">
        <v>0</v>
      </c>
      <c r="I19" s="170">
        <v>0</v>
      </c>
      <c r="J19" s="170">
        <v>0</v>
      </c>
      <c r="K19" s="170">
        <v>5</v>
      </c>
      <c r="L19" s="170">
        <v>5</v>
      </c>
      <c r="M19" s="170"/>
    </row>
    <row r="20" spans="1:13" ht="23.25" customHeight="1">
      <c r="A20" s="170" t="s">
        <v>168</v>
      </c>
      <c r="B20" s="170" t="s">
        <v>94</v>
      </c>
      <c r="C20" s="170" t="s">
        <v>106</v>
      </c>
      <c r="D20" s="170" t="s">
        <v>189</v>
      </c>
      <c r="E20" s="170" t="s">
        <v>169</v>
      </c>
      <c r="F20" s="170">
        <v>10</v>
      </c>
      <c r="G20" s="170"/>
      <c r="H20" s="170">
        <v>0</v>
      </c>
      <c r="I20" s="170">
        <v>0</v>
      </c>
      <c r="J20" s="170">
        <v>0</v>
      </c>
      <c r="K20" s="170">
        <v>10</v>
      </c>
      <c r="L20" s="170">
        <v>10</v>
      </c>
      <c r="M20" s="170"/>
    </row>
    <row r="21" spans="1:13" ht="23.25" customHeight="1">
      <c r="A21" s="170" t="s">
        <v>168</v>
      </c>
      <c r="B21" s="170" t="s">
        <v>94</v>
      </c>
      <c r="C21" s="170" t="s">
        <v>170</v>
      </c>
      <c r="D21" s="170" t="s">
        <v>189</v>
      </c>
      <c r="E21" s="170" t="s">
        <v>171</v>
      </c>
      <c r="F21" s="170">
        <v>5</v>
      </c>
      <c r="G21" s="170"/>
      <c r="H21" s="170">
        <v>0</v>
      </c>
      <c r="I21" s="170">
        <v>0</v>
      </c>
      <c r="J21" s="170">
        <v>0</v>
      </c>
      <c r="K21" s="170">
        <v>5</v>
      </c>
      <c r="L21" s="170">
        <v>5</v>
      </c>
      <c r="M21" s="170"/>
    </row>
    <row r="22" spans="1:13" ht="23.25" customHeight="1">
      <c r="A22" s="170" t="s">
        <v>172</v>
      </c>
      <c r="B22" s="170" t="s">
        <v>96</v>
      </c>
      <c r="C22" s="170" t="s">
        <v>100</v>
      </c>
      <c r="D22" s="170" t="s">
        <v>189</v>
      </c>
      <c r="E22" s="170" t="s">
        <v>173</v>
      </c>
      <c r="F22" s="170">
        <v>2</v>
      </c>
      <c r="G22" s="170"/>
      <c r="H22" s="170">
        <v>0</v>
      </c>
      <c r="I22" s="170">
        <v>0</v>
      </c>
      <c r="J22" s="170">
        <v>0</v>
      </c>
      <c r="K22" s="170">
        <v>2</v>
      </c>
      <c r="L22" s="170">
        <v>2</v>
      </c>
      <c r="M22" s="170"/>
    </row>
    <row r="23" spans="1:13" ht="23.25" customHeight="1">
      <c r="A23" s="170" t="s">
        <v>172</v>
      </c>
      <c r="B23" s="170" t="s">
        <v>96</v>
      </c>
      <c r="C23" s="170" t="s">
        <v>104</v>
      </c>
      <c r="D23" s="170" t="s">
        <v>189</v>
      </c>
      <c r="E23" s="170" t="s">
        <v>174</v>
      </c>
      <c r="F23" s="170">
        <v>139</v>
      </c>
      <c r="G23" s="170"/>
      <c r="H23" s="170">
        <v>0</v>
      </c>
      <c r="I23" s="170">
        <v>0</v>
      </c>
      <c r="J23" s="170">
        <v>0</v>
      </c>
      <c r="K23" s="170">
        <v>139</v>
      </c>
      <c r="L23" s="170">
        <v>139</v>
      </c>
      <c r="M23" s="170"/>
    </row>
    <row r="24" spans="1:13" ht="23.25" customHeight="1">
      <c r="A24" s="170" t="s">
        <v>172</v>
      </c>
      <c r="B24" s="170" t="s">
        <v>112</v>
      </c>
      <c r="C24" s="170" t="s">
        <v>94</v>
      </c>
      <c r="D24" s="170" t="s">
        <v>189</v>
      </c>
      <c r="E24" s="170" t="s">
        <v>175</v>
      </c>
      <c r="F24" s="170">
        <v>0.5</v>
      </c>
      <c r="G24" s="170">
        <v>0.5</v>
      </c>
      <c r="H24" s="170">
        <v>0</v>
      </c>
      <c r="I24" s="170">
        <v>0.11</v>
      </c>
      <c r="J24" s="170">
        <v>0.39</v>
      </c>
      <c r="K24" s="170">
        <v>0</v>
      </c>
      <c r="L24" s="170">
        <v>0</v>
      </c>
      <c r="M24" s="170"/>
    </row>
    <row r="25" spans="1:13" ht="23.25" customHeight="1">
      <c r="A25" s="170" t="s">
        <v>172</v>
      </c>
      <c r="B25" s="170" t="s">
        <v>176</v>
      </c>
      <c r="C25" s="170" t="s">
        <v>94</v>
      </c>
      <c r="D25" s="170" t="s">
        <v>189</v>
      </c>
      <c r="E25" s="170" t="s">
        <v>177</v>
      </c>
      <c r="F25" s="170">
        <v>15</v>
      </c>
      <c r="G25" s="170"/>
      <c r="H25" s="170">
        <v>0</v>
      </c>
      <c r="I25" s="170">
        <v>0</v>
      </c>
      <c r="J25" s="170">
        <v>0</v>
      </c>
      <c r="K25" s="170">
        <v>15</v>
      </c>
      <c r="L25" s="170">
        <v>15</v>
      </c>
      <c r="M25" s="170"/>
    </row>
    <row r="26" spans="1:13" ht="23.25" customHeight="1">
      <c r="A26" s="170" t="s">
        <v>178</v>
      </c>
      <c r="B26" s="170" t="s">
        <v>102</v>
      </c>
      <c r="C26" s="170" t="s">
        <v>179</v>
      </c>
      <c r="D26" s="170" t="s">
        <v>189</v>
      </c>
      <c r="E26" s="170" t="s">
        <v>180</v>
      </c>
      <c r="F26" s="170">
        <v>40</v>
      </c>
      <c r="G26" s="170"/>
      <c r="H26" s="170">
        <v>0</v>
      </c>
      <c r="I26" s="170">
        <v>0</v>
      </c>
      <c r="J26" s="170">
        <v>0</v>
      </c>
      <c r="K26" s="170">
        <v>40</v>
      </c>
      <c r="L26" s="170">
        <v>40</v>
      </c>
      <c r="M26" s="170"/>
    </row>
    <row r="27" spans="1:13" ht="23.25" customHeight="1">
      <c r="A27" s="170" t="s">
        <v>178</v>
      </c>
      <c r="B27" s="170" t="s">
        <v>160</v>
      </c>
      <c r="C27" s="170" t="s">
        <v>94</v>
      </c>
      <c r="D27" s="170" t="s">
        <v>189</v>
      </c>
      <c r="E27" s="170" t="s">
        <v>181</v>
      </c>
      <c r="F27" s="170">
        <v>17.98</v>
      </c>
      <c r="G27" s="170">
        <v>17.98</v>
      </c>
      <c r="H27" s="170">
        <v>17.98</v>
      </c>
      <c r="I27" s="170">
        <v>0</v>
      </c>
      <c r="J27" s="170">
        <v>0</v>
      </c>
      <c r="K27" s="170">
        <v>0</v>
      </c>
      <c r="L27" s="170">
        <v>0</v>
      </c>
      <c r="M27" s="170"/>
    </row>
    <row r="28" spans="1:13" ht="23.25" customHeight="1">
      <c r="A28" s="170" t="s">
        <v>182</v>
      </c>
      <c r="B28" s="170" t="s">
        <v>112</v>
      </c>
      <c r="C28" s="170" t="s">
        <v>94</v>
      </c>
      <c r="D28" s="170" t="s">
        <v>189</v>
      </c>
      <c r="E28" s="170" t="s">
        <v>183</v>
      </c>
      <c r="F28" s="170">
        <v>100</v>
      </c>
      <c r="G28" s="170"/>
      <c r="H28" s="170">
        <v>0</v>
      </c>
      <c r="I28" s="170">
        <v>0</v>
      </c>
      <c r="J28" s="170">
        <v>0</v>
      </c>
      <c r="K28" s="170">
        <v>100</v>
      </c>
      <c r="L28" s="170">
        <v>100</v>
      </c>
      <c r="M28" s="170"/>
    </row>
    <row r="29" spans="1:13" ht="23.25" customHeight="1">
      <c r="A29" s="170" t="s">
        <v>184</v>
      </c>
      <c r="B29" s="170" t="s">
        <v>102</v>
      </c>
      <c r="C29" s="170" t="s">
        <v>112</v>
      </c>
      <c r="D29" s="170" t="s">
        <v>189</v>
      </c>
      <c r="E29" s="170" t="s">
        <v>185</v>
      </c>
      <c r="F29" s="170">
        <v>14.7</v>
      </c>
      <c r="G29" s="170"/>
      <c r="H29" s="170">
        <v>0</v>
      </c>
      <c r="I29" s="170">
        <v>0</v>
      </c>
      <c r="J29" s="170">
        <v>0</v>
      </c>
      <c r="K29" s="170">
        <v>14.7</v>
      </c>
      <c r="L29" s="170">
        <v>14.7</v>
      </c>
      <c r="M29" s="170"/>
    </row>
    <row r="30" spans="1:13" ht="23.25" customHeight="1">
      <c r="A30" s="170" t="s">
        <v>186</v>
      </c>
      <c r="B30" s="170" t="s">
        <v>114</v>
      </c>
      <c r="C30" s="170" t="s">
        <v>96</v>
      </c>
      <c r="D30" s="170" t="s">
        <v>189</v>
      </c>
      <c r="E30" s="170" t="s">
        <v>158</v>
      </c>
      <c r="F30" s="170">
        <v>15</v>
      </c>
      <c r="G30" s="170"/>
      <c r="H30" s="170">
        <v>0</v>
      </c>
      <c r="I30" s="170">
        <v>0</v>
      </c>
      <c r="J30" s="170">
        <v>0</v>
      </c>
      <c r="K30" s="170">
        <v>15</v>
      </c>
      <c r="L30" s="170">
        <v>15</v>
      </c>
      <c r="M30" s="170"/>
    </row>
    <row r="31" spans="1:13" ht="23.25" customHeight="1">
      <c r="A31" s="170" t="s">
        <v>187</v>
      </c>
      <c r="B31" s="170" t="s">
        <v>96</v>
      </c>
      <c r="C31" s="170" t="s">
        <v>94</v>
      </c>
      <c r="D31" s="170" t="s">
        <v>189</v>
      </c>
      <c r="E31" s="170" t="s">
        <v>188</v>
      </c>
      <c r="F31" s="170">
        <v>24.75</v>
      </c>
      <c r="G31" s="170">
        <v>24.75</v>
      </c>
      <c r="H31" s="170">
        <v>0</v>
      </c>
      <c r="I31" s="170">
        <v>0</v>
      </c>
      <c r="J31" s="170">
        <v>24.75</v>
      </c>
      <c r="K31" s="170">
        <v>0</v>
      </c>
      <c r="L31" s="170">
        <v>0</v>
      </c>
      <c r="M31" s="17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A3" sqref="A3:E3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85"/>
      <c r="L1" s="86" t="s">
        <v>60</v>
      </c>
    </row>
    <row r="2" spans="1:12" ht="27" customHeight="1">
      <c r="A2" s="231" t="s">
        <v>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4.25" customHeight="1">
      <c r="A3" s="232" t="s">
        <v>214</v>
      </c>
      <c r="B3" s="233"/>
      <c r="C3" s="233"/>
      <c r="D3" s="233"/>
      <c r="E3" s="233"/>
      <c r="F3" s="61"/>
      <c r="G3" s="61"/>
      <c r="H3" s="61"/>
      <c r="I3" s="61"/>
      <c r="J3" s="61"/>
      <c r="K3" s="61"/>
      <c r="L3" s="87" t="s">
        <v>3</v>
      </c>
    </row>
    <row r="4" spans="1:12" s="54" customFormat="1" ht="16.350000000000001" customHeight="1">
      <c r="A4" s="234" t="s">
        <v>62</v>
      </c>
      <c r="B4" s="235"/>
      <c r="C4" s="236"/>
      <c r="D4" s="62" t="s">
        <v>5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48" t="s">
        <v>63</v>
      </c>
      <c r="B5" s="249"/>
      <c r="C5" s="241" t="s">
        <v>7</v>
      </c>
      <c r="D5" s="241" t="s">
        <v>6</v>
      </c>
      <c r="E5" s="240" t="s">
        <v>9</v>
      </c>
      <c r="F5" s="64" t="s">
        <v>10</v>
      </c>
      <c r="G5" s="64"/>
      <c r="H5" s="64"/>
      <c r="I5" s="64"/>
      <c r="J5" s="64"/>
      <c r="K5" s="64"/>
      <c r="L5" s="64"/>
    </row>
    <row r="6" spans="1:12" s="54" customFormat="1" ht="15" customHeight="1">
      <c r="A6" s="250"/>
      <c r="B6" s="251"/>
      <c r="C6" s="242"/>
      <c r="D6" s="241"/>
      <c r="E6" s="240"/>
      <c r="F6" s="237" t="s">
        <v>12</v>
      </c>
      <c r="G6" s="238"/>
      <c r="H6" s="238"/>
      <c r="I6" s="238"/>
      <c r="J6" s="238"/>
      <c r="K6" s="239"/>
      <c r="L6" s="246" t="s">
        <v>13</v>
      </c>
    </row>
    <row r="7" spans="1:12" s="54" customFormat="1" ht="45" customHeight="1">
      <c r="A7" s="252"/>
      <c r="B7" s="253"/>
      <c r="C7" s="242"/>
      <c r="D7" s="241"/>
      <c r="E7" s="240"/>
      <c r="F7" s="65" t="s">
        <v>17</v>
      </c>
      <c r="G7" s="66" t="s">
        <v>20</v>
      </c>
      <c r="H7" s="67" t="s">
        <v>22</v>
      </c>
      <c r="I7" s="67" t="s">
        <v>24</v>
      </c>
      <c r="J7" s="67" t="s">
        <v>26</v>
      </c>
      <c r="K7" s="88" t="s">
        <v>28</v>
      </c>
      <c r="L7" s="247"/>
    </row>
    <row r="8" spans="1:12" s="54" customFormat="1" ht="18" customHeight="1">
      <c r="A8" s="244" t="s">
        <v>12</v>
      </c>
      <c r="B8" s="68" t="s">
        <v>17</v>
      </c>
      <c r="C8" s="171">
        <v>1029.8800000000001</v>
      </c>
      <c r="D8" s="70" t="s">
        <v>64</v>
      </c>
      <c r="E8" s="173">
        <v>624.95000000000005</v>
      </c>
      <c r="F8" s="173">
        <v>624.95000000000005</v>
      </c>
      <c r="G8" s="173">
        <v>624.95000000000005</v>
      </c>
      <c r="H8" s="71"/>
      <c r="I8" s="71"/>
      <c r="J8" s="71"/>
      <c r="K8" s="71"/>
      <c r="L8" s="71"/>
    </row>
    <row r="9" spans="1:12" s="54" customFormat="1" ht="18" customHeight="1">
      <c r="A9" s="245"/>
      <c r="B9" s="68" t="s">
        <v>20</v>
      </c>
      <c r="C9" s="164">
        <v>1029.8800000000001</v>
      </c>
      <c r="D9" s="72" t="s">
        <v>65</v>
      </c>
      <c r="E9" s="173">
        <v>10</v>
      </c>
      <c r="F9" s="173">
        <v>10</v>
      </c>
      <c r="G9" s="173">
        <v>10</v>
      </c>
      <c r="H9" s="71"/>
      <c r="I9" s="71"/>
      <c r="J9" s="71"/>
      <c r="K9" s="71"/>
      <c r="L9" s="71"/>
    </row>
    <row r="10" spans="1:12" s="54" customFormat="1" ht="18" customHeight="1">
      <c r="A10" s="245"/>
      <c r="B10" s="73" t="s">
        <v>22</v>
      </c>
      <c r="C10" s="69"/>
      <c r="D10" s="72" t="s">
        <v>66</v>
      </c>
      <c r="E10" s="174">
        <v>6</v>
      </c>
      <c r="F10" s="174">
        <v>6</v>
      </c>
      <c r="G10" s="174">
        <v>6</v>
      </c>
      <c r="H10" s="74"/>
      <c r="I10" s="74"/>
      <c r="J10" s="74"/>
      <c r="K10" s="74"/>
      <c r="L10" s="74"/>
    </row>
    <row r="11" spans="1:12" s="54" customFormat="1" ht="18" customHeight="1">
      <c r="A11" s="245"/>
      <c r="B11" s="68" t="s">
        <v>24</v>
      </c>
      <c r="C11" s="69"/>
      <c r="D11" s="72" t="s">
        <v>67</v>
      </c>
      <c r="E11" s="174"/>
      <c r="F11" s="174"/>
      <c r="G11" s="174"/>
      <c r="H11" s="74"/>
      <c r="I11" s="74"/>
      <c r="J11" s="74"/>
      <c r="K11" s="74"/>
      <c r="L11" s="74"/>
    </row>
    <row r="12" spans="1:12" s="54" customFormat="1" ht="18" customHeight="1">
      <c r="A12" s="245"/>
      <c r="B12" s="73" t="s">
        <v>26</v>
      </c>
      <c r="C12" s="69"/>
      <c r="D12" s="72" t="s">
        <v>68</v>
      </c>
      <c r="E12" s="174">
        <v>5</v>
      </c>
      <c r="F12" s="174">
        <v>5</v>
      </c>
      <c r="G12" s="174">
        <v>5</v>
      </c>
      <c r="H12" s="74"/>
      <c r="I12" s="74"/>
      <c r="J12" s="74"/>
      <c r="K12" s="74"/>
      <c r="L12" s="74"/>
    </row>
    <row r="13" spans="1:12" s="54" customFormat="1" ht="18" customHeight="1">
      <c r="A13" s="245"/>
      <c r="B13" s="73" t="s">
        <v>28</v>
      </c>
      <c r="C13" s="69"/>
      <c r="D13" s="72" t="s">
        <v>69</v>
      </c>
      <c r="E13" s="174">
        <v>15</v>
      </c>
      <c r="F13" s="174">
        <v>15</v>
      </c>
      <c r="G13" s="174">
        <v>15</v>
      </c>
      <c r="H13" s="74"/>
      <c r="I13" s="74"/>
      <c r="J13" s="74"/>
      <c r="K13" s="74"/>
      <c r="L13" s="74"/>
    </row>
    <row r="14" spans="1:12" s="54" customFormat="1" ht="18" customHeight="1">
      <c r="A14" s="243" t="s">
        <v>13</v>
      </c>
      <c r="B14" s="243"/>
      <c r="C14" s="69"/>
      <c r="D14" s="70" t="s">
        <v>70</v>
      </c>
      <c r="E14" s="174">
        <v>156.5</v>
      </c>
      <c r="F14" s="174">
        <v>156.5</v>
      </c>
      <c r="G14" s="174">
        <v>156.5</v>
      </c>
      <c r="H14" s="74"/>
      <c r="I14" s="74"/>
      <c r="J14" s="74"/>
      <c r="K14" s="74"/>
      <c r="L14" s="74"/>
    </row>
    <row r="15" spans="1:12" s="54" customFormat="1" ht="18" customHeight="1">
      <c r="A15" s="243"/>
      <c r="B15" s="243"/>
      <c r="C15" s="75"/>
      <c r="D15" s="72" t="s">
        <v>71</v>
      </c>
      <c r="E15" s="174">
        <v>57.98</v>
      </c>
      <c r="F15" s="174">
        <v>57.98</v>
      </c>
      <c r="G15" s="174">
        <v>57.98</v>
      </c>
      <c r="H15" s="74"/>
      <c r="I15" s="74"/>
      <c r="J15" s="74"/>
      <c r="K15" s="74"/>
      <c r="L15" s="74"/>
    </row>
    <row r="16" spans="1:12" s="54" customFormat="1" ht="18" customHeight="1">
      <c r="A16" s="243"/>
      <c r="B16" s="243"/>
      <c r="C16" s="76"/>
      <c r="D16" s="70" t="s">
        <v>72</v>
      </c>
      <c r="E16" s="174"/>
      <c r="F16" s="174"/>
      <c r="G16" s="174"/>
      <c r="H16" s="74"/>
      <c r="I16" s="74"/>
      <c r="J16" s="74"/>
      <c r="K16" s="74"/>
      <c r="L16" s="74"/>
    </row>
    <row r="17" spans="1:13" s="54" customFormat="1" ht="18" customHeight="1">
      <c r="A17" s="258"/>
      <c r="B17" s="258"/>
      <c r="C17" s="42"/>
      <c r="D17" s="70" t="s">
        <v>73</v>
      </c>
      <c r="E17" s="174">
        <v>100</v>
      </c>
      <c r="F17" s="174">
        <v>100</v>
      </c>
      <c r="G17" s="174">
        <v>100</v>
      </c>
      <c r="H17" s="74"/>
      <c r="I17" s="74"/>
      <c r="J17" s="74"/>
      <c r="K17" s="74"/>
      <c r="L17" s="74"/>
    </row>
    <row r="18" spans="1:13" s="54" customFormat="1" ht="18" customHeight="1">
      <c r="A18" s="254"/>
      <c r="B18" s="255"/>
      <c r="C18" s="42"/>
      <c r="D18" s="72" t="s">
        <v>74</v>
      </c>
      <c r="E18" s="174">
        <v>14.7</v>
      </c>
      <c r="F18" s="174">
        <v>14.7</v>
      </c>
      <c r="G18" s="174">
        <v>14.7</v>
      </c>
      <c r="H18" s="74"/>
      <c r="I18" s="74"/>
      <c r="J18" s="74"/>
      <c r="K18" s="74"/>
      <c r="L18" s="74"/>
    </row>
    <row r="19" spans="1:13" s="54" customFormat="1" ht="18" customHeight="1">
      <c r="A19" s="77"/>
      <c r="B19" s="78"/>
      <c r="C19" s="42"/>
      <c r="D19" s="72" t="s">
        <v>75</v>
      </c>
      <c r="E19" s="174"/>
      <c r="F19" s="174"/>
      <c r="G19" s="174"/>
      <c r="H19" s="74"/>
      <c r="I19" s="74"/>
      <c r="J19" s="74"/>
      <c r="K19" s="74"/>
      <c r="L19" s="74"/>
    </row>
    <row r="20" spans="1:13" s="54" customFormat="1" ht="18" customHeight="1">
      <c r="A20" s="254"/>
      <c r="B20" s="255"/>
      <c r="C20" s="42"/>
      <c r="D20" s="72" t="s">
        <v>76</v>
      </c>
      <c r="E20" s="174">
        <v>15</v>
      </c>
      <c r="F20" s="174">
        <v>15</v>
      </c>
      <c r="G20" s="174">
        <v>15</v>
      </c>
      <c r="H20" s="74"/>
      <c r="I20" s="74"/>
      <c r="J20" s="74"/>
      <c r="K20" s="74"/>
      <c r="L20" s="74"/>
      <c r="M20" s="89"/>
    </row>
    <row r="21" spans="1:13" s="54" customFormat="1" ht="18" customHeight="1">
      <c r="A21" s="256"/>
      <c r="B21" s="257"/>
      <c r="C21" s="42"/>
      <c r="D21" s="72" t="s">
        <v>77</v>
      </c>
      <c r="E21" s="172"/>
      <c r="F21" s="172"/>
      <c r="G21" s="172"/>
      <c r="H21" s="79"/>
      <c r="I21" s="79"/>
      <c r="J21" s="79"/>
      <c r="K21" s="79"/>
      <c r="L21" s="79"/>
    </row>
    <row r="22" spans="1:13" s="54" customFormat="1" ht="18" customHeight="1">
      <c r="A22" s="254"/>
      <c r="B22" s="255"/>
      <c r="C22" s="42"/>
      <c r="D22" s="72" t="s">
        <v>78</v>
      </c>
      <c r="E22" s="173"/>
      <c r="F22" s="173"/>
      <c r="G22" s="173"/>
      <c r="H22" s="79"/>
      <c r="I22" s="71"/>
      <c r="J22" s="71"/>
      <c r="K22" s="71"/>
      <c r="L22" s="71"/>
    </row>
    <row r="23" spans="1:13" s="54" customFormat="1" ht="18" customHeight="1">
      <c r="A23" s="254"/>
      <c r="B23" s="255"/>
      <c r="C23" s="42"/>
      <c r="D23" s="72" t="s">
        <v>79</v>
      </c>
      <c r="E23" s="173"/>
      <c r="F23" s="173"/>
      <c r="G23" s="173"/>
      <c r="H23" s="79"/>
      <c r="I23" s="71"/>
      <c r="J23" s="71"/>
      <c r="K23" s="71"/>
      <c r="L23" s="71"/>
    </row>
    <row r="24" spans="1:13" s="54" customFormat="1" ht="18" customHeight="1">
      <c r="A24" s="243"/>
      <c r="B24" s="243"/>
      <c r="C24" s="80"/>
      <c r="D24" s="72" t="s">
        <v>80</v>
      </c>
      <c r="E24" s="174">
        <v>24.75</v>
      </c>
      <c r="F24" s="174">
        <v>24.75</v>
      </c>
      <c r="G24" s="174">
        <v>24.75</v>
      </c>
      <c r="H24" s="79"/>
      <c r="I24" s="71"/>
      <c r="J24" s="71"/>
      <c r="K24" s="71"/>
      <c r="L24" s="71"/>
    </row>
    <row r="25" spans="1:13" s="54" customFormat="1" ht="18" customHeight="1">
      <c r="A25" s="81"/>
      <c r="B25" s="82"/>
      <c r="C25" s="80"/>
      <c r="D25" s="72" t="s">
        <v>81</v>
      </c>
      <c r="E25" s="173"/>
      <c r="F25" s="173"/>
      <c r="G25" s="173"/>
      <c r="H25" s="79"/>
      <c r="I25" s="71"/>
      <c r="J25" s="71"/>
      <c r="K25" s="71"/>
      <c r="L25" s="71"/>
    </row>
    <row r="26" spans="1:13" s="54" customFormat="1" ht="18" customHeight="1">
      <c r="A26" s="81"/>
      <c r="B26" s="82"/>
      <c r="C26" s="80"/>
      <c r="D26" s="72" t="s">
        <v>82</v>
      </c>
      <c r="E26" s="173"/>
      <c r="F26" s="173"/>
      <c r="G26" s="173"/>
      <c r="H26" s="79"/>
      <c r="I26" s="71"/>
      <c r="J26" s="71"/>
      <c r="K26" s="71"/>
      <c r="L26" s="71"/>
    </row>
    <row r="27" spans="1:13" s="54" customFormat="1" ht="18" customHeight="1">
      <c r="A27" s="81"/>
      <c r="B27" s="82"/>
      <c r="C27" s="80"/>
      <c r="D27" s="72" t="s">
        <v>83</v>
      </c>
      <c r="E27" s="173"/>
      <c r="F27" s="173"/>
      <c r="G27" s="173"/>
      <c r="H27" s="79"/>
      <c r="I27" s="71"/>
      <c r="J27" s="71"/>
      <c r="K27" s="71"/>
      <c r="L27" s="71"/>
    </row>
    <row r="28" spans="1:13" s="54" customFormat="1" ht="18" customHeight="1">
      <c r="A28" s="81"/>
      <c r="B28" s="82"/>
      <c r="C28" s="80"/>
      <c r="D28" s="72" t="s">
        <v>84</v>
      </c>
      <c r="E28" s="173"/>
      <c r="F28" s="173"/>
      <c r="G28" s="173"/>
      <c r="H28" s="79"/>
      <c r="I28" s="71"/>
      <c r="J28" s="71"/>
      <c r="K28" s="71"/>
      <c r="L28" s="71"/>
    </row>
    <row r="29" spans="1:13" s="54" customFormat="1" ht="18" customHeight="1">
      <c r="A29" s="81"/>
      <c r="B29" s="82"/>
      <c r="C29" s="80"/>
      <c r="D29" s="72" t="s">
        <v>85</v>
      </c>
      <c r="E29" s="173"/>
      <c r="F29" s="173"/>
      <c r="G29" s="173"/>
      <c r="H29" s="79"/>
      <c r="I29" s="71"/>
      <c r="J29" s="71"/>
      <c r="K29" s="71"/>
      <c r="L29" s="71"/>
    </row>
    <row r="30" spans="1:13" s="54" customFormat="1" ht="18" customHeight="1">
      <c r="A30" s="81"/>
      <c r="B30" s="82"/>
      <c r="C30" s="80"/>
      <c r="D30" s="72" t="s">
        <v>86</v>
      </c>
      <c r="E30" s="173"/>
      <c r="F30" s="173"/>
      <c r="G30" s="173"/>
      <c r="H30" s="79"/>
      <c r="I30" s="71"/>
      <c r="J30" s="71"/>
      <c r="K30" s="71"/>
      <c r="L30" s="71"/>
    </row>
    <row r="31" spans="1:13" s="54" customFormat="1" ht="18" customHeight="1">
      <c r="A31" s="81"/>
      <c r="B31" s="82"/>
      <c r="C31" s="80"/>
      <c r="D31" s="72" t="s">
        <v>87</v>
      </c>
      <c r="E31" s="173"/>
      <c r="F31" s="173"/>
      <c r="G31" s="173"/>
      <c r="H31" s="79"/>
      <c r="I31" s="71"/>
      <c r="J31" s="71"/>
      <c r="K31" s="71"/>
      <c r="L31" s="71"/>
    </row>
    <row r="32" spans="1:13" s="54" customFormat="1" ht="18" customHeight="1">
      <c r="A32" s="234" t="s">
        <v>38</v>
      </c>
      <c r="B32" s="236"/>
      <c r="C32" s="172">
        <v>1029.8800000000001</v>
      </c>
      <c r="D32" s="83" t="s">
        <v>88</v>
      </c>
      <c r="E32" s="173">
        <f>SUM(E8:E31)</f>
        <v>1029.8800000000001</v>
      </c>
      <c r="F32" s="173">
        <f>SUM(F8:F31)</f>
        <v>1029.8800000000001</v>
      </c>
      <c r="G32" s="173">
        <f>SUM(G8:G31)</f>
        <v>1029.8800000000001</v>
      </c>
      <c r="H32" s="71"/>
      <c r="I32" s="71"/>
      <c r="J32" s="71"/>
      <c r="K32" s="71"/>
      <c r="L32" s="71"/>
    </row>
    <row r="33" spans="1:4" s="54" customFormat="1" ht="14.25">
      <c r="A33" s="84"/>
      <c r="B33" s="84"/>
      <c r="D33" s="34"/>
    </row>
    <row r="34" spans="1:4" s="54" customFormat="1" ht="14.25">
      <c r="A34" s="84"/>
      <c r="B34" s="84"/>
    </row>
    <row r="35" spans="1:4" s="54" customFormat="1" ht="14.25">
      <c r="A35" s="84"/>
      <c r="B35" s="84"/>
    </row>
    <row r="36" spans="1:4" s="54" customFormat="1" ht="14.25">
      <c r="A36" s="84"/>
      <c r="B36" s="84"/>
    </row>
    <row r="37" spans="1:4" s="54" customFormat="1" ht="14.25">
      <c r="A37" s="84"/>
      <c r="B37" s="84"/>
    </row>
    <row r="38" spans="1:4" s="54" customFormat="1" ht="14.25">
      <c r="A38" s="84"/>
      <c r="B38" s="84"/>
    </row>
    <row r="39" spans="1:4" s="54" customFormat="1" ht="14.25">
      <c r="A39" s="84"/>
      <c r="B39" s="84"/>
    </row>
  </sheetData>
  <sheetProtection formatCells="0" formatColumns="0" formatRows="0"/>
  <mergeCells count="21">
    <mergeCell ref="A32:B32"/>
    <mergeCell ref="A15:B15"/>
    <mergeCell ref="A16:B16"/>
    <mergeCell ref="A17:B17"/>
    <mergeCell ref="A18:B18"/>
    <mergeCell ref="A23:B23"/>
    <mergeCell ref="A14:B14"/>
    <mergeCell ref="A8:A13"/>
    <mergeCell ref="A24:B24"/>
    <mergeCell ref="L6:L7"/>
    <mergeCell ref="A5:B7"/>
    <mergeCell ref="A20:B20"/>
    <mergeCell ref="A21:B21"/>
    <mergeCell ref="A22:B22"/>
    <mergeCell ref="A2:L2"/>
    <mergeCell ref="A3:E3"/>
    <mergeCell ref="A4:C4"/>
    <mergeCell ref="F6:K6"/>
    <mergeCell ref="E5:E7"/>
    <mergeCell ref="D5:D7"/>
    <mergeCell ref="C5:C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.87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59" t="s">
        <v>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5.5" customHeight="1">
      <c r="A3" s="260" t="s">
        <v>214</v>
      </c>
      <c r="B3" s="261"/>
      <c r="C3" s="261"/>
      <c r="D3" s="261"/>
      <c r="E3" s="261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62" t="s">
        <v>43</v>
      </c>
      <c r="E4" s="262" t="s">
        <v>44</v>
      </c>
      <c r="F4" s="262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62"/>
      <c r="E5" s="262"/>
      <c r="F5" s="262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70"/>
      <c r="B7" s="170"/>
      <c r="C7" s="170"/>
      <c r="D7" s="170"/>
      <c r="E7" s="170" t="s">
        <v>9</v>
      </c>
      <c r="F7" s="170">
        <v>1029.8800000000001</v>
      </c>
      <c r="G7" s="170">
        <f>H7+I7+J7</f>
        <v>316.18</v>
      </c>
      <c r="H7" s="170">
        <v>265</v>
      </c>
      <c r="I7" s="170">
        <v>17.7</v>
      </c>
      <c r="J7" s="170">
        <v>33.479999999999997</v>
      </c>
      <c r="K7" s="170">
        <v>713.7</v>
      </c>
      <c r="L7" s="170">
        <v>713.7</v>
      </c>
      <c r="M7" s="170"/>
    </row>
    <row r="8" spans="1:13" s="1" customFormat="1" ht="27.6" customHeight="1">
      <c r="A8" s="170"/>
      <c r="B8" s="170"/>
      <c r="C8" s="170"/>
      <c r="D8" s="170" t="s">
        <v>150</v>
      </c>
      <c r="E8" s="170" t="s">
        <v>151</v>
      </c>
      <c r="F8" s="170">
        <v>1029.8800000000001</v>
      </c>
      <c r="G8" s="170">
        <f>H8+I8+J8</f>
        <v>316.18</v>
      </c>
      <c r="H8" s="170">
        <v>265</v>
      </c>
      <c r="I8" s="170">
        <v>17.7</v>
      </c>
      <c r="J8" s="170">
        <v>33.479999999999997</v>
      </c>
      <c r="K8" s="170">
        <v>713.7</v>
      </c>
      <c r="L8" s="170">
        <v>713.7</v>
      </c>
      <c r="M8" s="170"/>
    </row>
    <row r="9" spans="1:13" s="1" customFormat="1" ht="27.6" customHeight="1">
      <c r="A9" s="170"/>
      <c r="B9" s="170"/>
      <c r="C9" s="170"/>
      <c r="D9" s="170" t="s">
        <v>152</v>
      </c>
      <c r="E9" s="170" t="s">
        <v>153</v>
      </c>
      <c r="F9" s="170">
        <v>1029.8800000000001</v>
      </c>
      <c r="G9" s="170">
        <f>H9+I9+J9</f>
        <v>316.18</v>
      </c>
      <c r="H9" s="170">
        <v>265</v>
      </c>
      <c r="I9" s="170">
        <v>17.7</v>
      </c>
      <c r="J9" s="170">
        <v>33.479999999999997</v>
      </c>
      <c r="K9" s="170">
        <v>713.7</v>
      </c>
      <c r="L9" s="170">
        <v>713.7</v>
      </c>
      <c r="M9" s="170"/>
    </row>
    <row r="10" spans="1:13" s="1" customFormat="1" ht="27.6" customHeight="1">
      <c r="A10" s="170" t="s">
        <v>154</v>
      </c>
      <c r="B10" s="170" t="s">
        <v>94</v>
      </c>
      <c r="C10" s="170" t="s">
        <v>100</v>
      </c>
      <c r="D10" s="170" t="s">
        <v>189</v>
      </c>
      <c r="E10" s="170" t="s">
        <v>156</v>
      </c>
      <c r="F10" s="170">
        <v>2</v>
      </c>
      <c r="G10" s="170"/>
      <c r="H10" s="170">
        <v>0</v>
      </c>
      <c r="I10" s="170">
        <v>0</v>
      </c>
      <c r="J10" s="170">
        <v>0</v>
      </c>
      <c r="K10" s="170">
        <v>2</v>
      </c>
      <c r="L10" s="170">
        <v>2</v>
      </c>
      <c r="M10" s="170"/>
    </row>
    <row r="11" spans="1:13" s="1" customFormat="1" ht="27.6" customHeight="1">
      <c r="A11" s="170" t="s">
        <v>154</v>
      </c>
      <c r="B11" s="170" t="s">
        <v>98</v>
      </c>
      <c r="C11" s="170" t="s">
        <v>94</v>
      </c>
      <c r="D11" s="170" t="s">
        <v>189</v>
      </c>
      <c r="E11" s="170" t="s">
        <v>157</v>
      </c>
      <c r="F11" s="170">
        <f>G11+H11+I11</f>
        <v>537.56000000000006</v>
      </c>
      <c r="G11" s="170">
        <f>H11+I11+J11</f>
        <v>272.95</v>
      </c>
      <c r="H11" s="170">
        <v>247.02</v>
      </c>
      <c r="I11" s="170">
        <v>17.59</v>
      </c>
      <c r="J11" s="170">
        <v>8.34</v>
      </c>
      <c r="K11" s="170">
        <v>0</v>
      </c>
      <c r="L11" s="170">
        <v>0</v>
      </c>
      <c r="M11" s="170"/>
    </row>
    <row r="12" spans="1:13" s="1" customFormat="1" ht="27.6" customHeight="1">
      <c r="A12" s="170" t="s">
        <v>154</v>
      </c>
      <c r="B12" s="170" t="s">
        <v>98</v>
      </c>
      <c r="C12" s="170" t="s">
        <v>96</v>
      </c>
      <c r="D12" s="170" t="s">
        <v>189</v>
      </c>
      <c r="E12" s="170" t="s">
        <v>158</v>
      </c>
      <c r="F12" s="170">
        <v>271</v>
      </c>
      <c r="G12" s="170"/>
      <c r="H12" s="170">
        <v>0</v>
      </c>
      <c r="I12" s="170">
        <v>0</v>
      </c>
      <c r="J12" s="170">
        <v>0</v>
      </c>
      <c r="K12" s="170">
        <v>271</v>
      </c>
      <c r="L12" s="170">
        <v>271</v>
      </c>
      <c r="M12" s="170"/>
    </row>
    <row r="13" spans="1:13" s="1" customFormat="1" ht="27.6" customHeight="1">
      <c r="A13" s="170" t="s">
        <v>154</v>
      </c>
      <c r="B13" s="170" t="s">
        <v>98</v>
      </c>
      <c r="C13" s="170" t="s">
        <v>104</v>
      </c>
      <c r="D13" s="170" t="s">
        <v>189</v>
      </c>
      <c r="E13" s="170" t="s">
        <v>159</v>
      </c>
      <c r="F13" s="170">
        <v>58</v>
      </c>
      <c r="G13" s="170"/>
      <c r="H13" s="170">
        <v>0</v>
      </c>
      <c r="I13" s="170">
        <v>0</v>
      </c>
      <c r="J13" s="170">
        <v>0</v>
      </c>
      <c r="K13" s="170">
        <v>58</v>
      </c>
      <c r="L13" s="170">
        <v>58</v>
      </c>
      <c r="M13" s="170"/>
    </row>
    <row r="14" spans="1:13" s="1" customFormat="1" ht="27.6" customHeight="1">
      <c r="A14" s="170" t="s">
        <v>154</v>
      </c>
      <c r="B14" s="170" t="s">
        <v>112</v>
      </c>
      <c r="C14" s="170" t="s">
        <v>96</v>
      </c>
      <c r="D14" s="170" t="s">
        <v>189</v>
      </c>
      <c r="E14" s="170" t="s">
        <v>158</v>
      </c>
      <c r="F14" s="170">
        <v>10</v>
      </c>
      <c r="G14" s="170"/>
      <c r="H14" s="170">
        <v>0</v>
      </c>
      <c r="I14" s="170">
        <v>0</v>
      </c>
      <c r="J14" s="170">
        <v>0</v>
      </c>
      <c r="K14" s="170">
        <v>10</v>
      </c>
      <c r="L14" s="170">
        <v>10</v>
      </c>
      <c r="M14" s="170"/>
    </row>
    <row r="15" spans="1:13" s="1" customFormat="1" ht="27.6" customHeight="1">
      <c r="A15" s="170" t="s">
        <v>154</v>
      </c>
      <c r="B15" s="170" t="s">
        <v>160</v>
      </c>
      <c r="C15" s="170" t="s">
        <v>96</v>
      </c>
      <c r="D15" s="170" t="s">
        <v>189</v>
      </c>
      <c r="E15" s="170" t="s">
        <v>158</v>
      </c>
      <c r="F15" s="170">
        <v>6</v>
      </c>
      <c r="G15" s="170"/>
      <c r="H15" s="170">
        <v>0</v>
      </c>
      <c r="I15" s="170">
        <v>0</v>
      </c>
      <c r="J15" s="170">
        <v>0</v>
      </c>
      <c r="K15" s="170">
        <v>6</v>
      </c>
      <c r="L15" s="170">
        <v>6</v>
      </c>
      <c r="M15" s="170"/>
    </row>
    <row r="16" spans="1:13" s="1" customFormat="1" ht="27.6" customHeight="1">
      <c r="A16" s="170" t="s">
        <v>154</v>
      </c>
      <c r="B16" s="170" t="s">
        <v>161</v>
      </c>
      <c r="C16" s="170" t="s">
        <v>96</v>
      </c>
      <c r="D16" s="170" t="s">
        <v>189</v>
      </c>
      <c r="E16" s="170" t="s">
        <v>158</v>
      </c>
      <c r="F16" s="170">
        <v>5</v>
      </c>
      <c r="G16" s="170"/>
      <c r="H16" s="170">
        <v>0</v>
      </c>
      <c r="I16" s="170">
        <v>0</v>
      </c>
      <c r="J16" s="170">
        <v>0</v>
      </c>
      <c r="K16" s="170">
        <v>5</v>
      </c>
      <c r="L16" s="170">
        <v>5</v>
      </c>
      <c r="M16" s="170"/>
    </row>
    <row r="17" spans="1:13" s="1" customFormat="1" ht="27.6" customHeight="1">
      <c r="A17" s="170" t="s">
        <v>162</v>
      </c>
      <c r="B17" s="170" t="s">
        <v>114</v>
      </c>
      <c r="C17" s="170" t="s">
        <v>94</v>
      </c>
      <c r="D17" s="170" t="s">
        <v>189</v>
      </c>
      <c r="E17" s="170" t="s">
        <v>163</v>
      </c>
      <c r="F17" s="170">
        <v>10</v>
      </c>
      <c r="G17" s="170"/>
      <c r="H17" s="170">
        <v>0</v>
      </c>
      <c r="I17" s="170">
        <v>0</v>
      </c>
      <c r="J17" s="170">
        <v>0</v>
      </c>
      <c r="K17" s="170">
        <v>10</v>
      </c>
      <c r="L17" s="170">
        <v>10</v>
      </c>
      <c r="M17" s="170"/>
    </row>
    <row r="18" spans="1:13" s="1" customFormat="1" ht="27.6" customHeight="1">
      <c r="A18" s="170" t="s">
        <v>164</v>
      </c>
      <c r="B18" s="170" t="s">
        <v>114</v>
      </c>
      <c r="C18" s="170" t="s">
        <v>100</v>
      </c>
      <c r="D18" s="170" t="s">
        <v>189</v>
      </c>
      <c r="E18" s="170" t="s">
        <v>165</v>
      </c>
      <c r="F18" s="170">
        <v>6</v>
      </c>
      <c r="G18" s="170"/>
      <c r="H18" s="170">
        <v>0</v>
      </c>
      <c r="I18" s="170">
        <v>0</v>
      </c>
      <c r="J18" s="170">
        <v>0</v>
      </c>
      <c r="K18" s="170">
        <v>6</v>
      </c>
      <c r="L18" s="170">
        <v>6</v>
      </c>
      <c r="M18" s="170"/>
    </row>
    <row r="19" spans="1:13" s="1" customFormat="1" ht="27.6" customHeight="1">
      <c r="A19" s="170" t="s">
        <v>166</v>
      </c>
      <c r="B19" s="170" t="s">
        <v>102</v>
      </c>
      <c r="C19" s="170" t="s">
        <v>96</v>
      </c>
      <c r="D19" s="170" t="s">
        <v>189</v>
      </c>
      <c r="E19" s="170" t="s">
        <v>167</v>
      </c>
      <c r="F19" s="170">
        <v>5</v>
      </c>
      <c r="G19" s="170"/>
      <c r="H19" s="170">
        <v>0</v>
      </c>
      <c r="I19" s="170">
        <v>0</v>
      </c>
      <c r="J19" s="170">
        <v>0</v>
      </c>
      <c r="K19" s="170">
        <v>5</v>
      </c>
      <c r="L19" s="170">
        <v>5</v>
      </c>
      <c r="M19" s="170"/>
    </row>
    <row r="20" spans="1:13" s="1" customFormat="1" ht="27.6" customHeight="1">
      <c r="A20" s="170" t="s">
        <v>168</v>
      </c>
      <c r="B20" s="170" t="s">
        <v>94</v>
      </c>
      <c r="C20" s="170" t="s">
        <v>106</v>
      </c>
      <c r="D20" s="170" t="s">
        <v>189</v>
      </c>
      <c r="E20" s="170" t="s">
        <v>169</v>
      </c>
      <c r="F20" s="170">
        <v>10</v>
      </c>
      <c r="G20" s="170"/>
      <c r="H20" s="170">
        <v>0</v>
      </c>
      <c r="I20" s="170">
        <v>0</v>
      </c>
      <c r="J20" s="170">
        <v>0</v>
      </c>
      <c r="K20" s="170">
        <v>10</v>
      </c>
      <c r="L20" s="170">
        <v>10</v>
      </c>
      <c r="M20" s="170"/>
    </row>
    <row r="21" spans="1:13" s="1" customFormat="1" ht="27.6" customHeight="1">
      <c r="A21" s="170" t="s">
        <v>168</v>
      </c>
      <c r="B21" s="170" t="s">
        <v>94</v>
      </c>
      <c r="C21" s="170" t="s">
        <v>170</v>
      </c>
      <c r="D21" s="170" t="s">
        <v>189</v>
      </c>
      <c r="E21" s="170" t="s">
        <v>171</v>
      </c>
      <c r="F21" s="170">
        <v>5</v>
      </c>
      <c r="G21" s="170"/>
      <c r="H21" s="170">
        <v>0</v>
      </c>
      <c r="I21" s="170">
        <v>0</v>
      </c>
      <c r="J21" s="170">
        <v>0</v>
      </c>
      <c r="K21" s="170">
        <v>5</v>
      </c>
      <c r="L21" s="170">
        <v>5</v>
      </c>
      <c r="M21" s="170"/>
    </row>
    <row r="22" spans="1:13" s="1" customFormat="1" ht="27.6" customHeight="1">
      <c r="A22" s="170" t="s">
        <v>172</v>
      </c>
      <c r="B22" s="170" t="s">
        <v>96</v>
      </c>
      <c r="C22" s="170" t="s">
        <v>100</v>
      </c>
      <c r="D22" s="170" t="s">
        <v>189</v>
      </c>
      <c r="E22" s="170" t="s">
        <v>173</v>
      </c>
      <c r="F22" s="170">
        <v>2</v>
      </c>
      <c r="G22" s="170"/>
      <c r="H22" s="170">
        <v>0</v>
      </c>
      <c r="I22" s="170">
        <v>0</v>
      </c>
      <c r="J22" s="170">
        <v>0</v>
      </c>
      <c r="K22" s="170">
        <v>2</v>
      </c>
      <c r="L22" s="170">
        <v>2</v>
      </c>
      <c r="M22" s="170"/>
    </row>
    <row r="23" spans="1:13" s="1" customFormat="1" ht="27.6" customHeight="1">
      <c r="A23" s="170" t="s">
        <v>172</v>
      </c>
      <c r="B23" s="170" t="s">
        <v>96</v>
      </c>
      <c r="C23" s="170" t="s">
        <v>104</v>
      </c>
      <c r="D23" s="170" t="s">
        <v>189</v>
      </c>
      <c r="E23" s="170" t="s">
        <v>174</v>
      </c>
      <c r="F23" s="170">
        <v>139</v>
      </c>
      <c r="G23" s="170"/>
      <c r="H23" s="170">
        <v>0</v>
      </c>
      <c r="I23" s="170">
        <v>0</v>
      </c>
      <c r="J23" s="170">
        <v>0</v>
      </c>
      <c r="K23" s="170">
        <v>139</v>
      </c>
      <c r="L23" s="170">
        <v>139</v>
      </c>
      <c r="M23" s="170"/>
    </row>
    <row r="24" spans="1:13" s="1" customFormat="1" ht="27.6" customHeight="1">
      <c r="A24" s="170" t="s">
        <v>172</v>
      </c>
      <c r="B24" s="170" t="s">
        <v>112</v>
      </c>
      <c r="C24" s="170" t="s">
        <v>94</v>
      </c>
      <c r="D24" s="170" t="s">
        <v>189</v>
      </c>
      <c r="E24" s="170" t="s">
        <v>175</v>
      </c>
      <c r="F24" s="170">
        <v>0.5</v>
      </c>
      <c r="G24" s="170">
        <v>0.5</v>
      </c>
      <c r="H24" s="170">
        <v>0</v>
      </c>
      <c r="I24" s="170">
        <v>0.11</v>
      </c>
      <c r="J24" s="170">
        <v>0.39</v>
      </c>
      <c r="K24" s="170">
        <v>0</v>
      </c>
      <c r="L24" s="170">
        <v>0</v>
      </c>
      <c r="M24" s="170"/>
    </row>
    <row r="25" spans="1:13" s="1" customFormat="1" ht="27.6" customHeight="1">
      <c r="A25" s="170" t="s">
        <v>172</v>
      </c>
      <c r="B25" s="170" t="s">
        <v>176</v>
      </c>
      <c r="C25" s="170" t="s">
        <v>94</v>
      </c>
      <c r="D25" s="170" t="s">
        <v>189</v>
      </c>
      <c r="E25" s="170" t="s">
        <v>177</v>
      </c>
      <c r="F25" s="170">
        <v>15</v>
      </c>
      <c r="G25" s="170"/>
      <c r="H25" s="170">
        <v>0</v>
      </c>
      <c r="I25" s="170">
        <v>0</v>
      </c>
      <c r="J25" s="170">
        <v>0</v>
      </c>
      <c r="K25" s="170">
        <v>15</v>
      </c>
      <c r="L25" s="170">
        <v>15</v>
      </c>
      <c r="M25" s="170"/>
    </row>
    <row r="26" spans="1:13" s="1" customFormat="1" ht="27.6" customHeight="1">
      <c r="A26" s="170" t="s">
        <v>178</v>
      </c>
      <c r="B26" s="170" t="s">
        <v>102</v>
      </c>
      <c r="C26" s="170" t="s">
        <v>179</v>
      </c>
      <c r="D26" s="170" t="s">
        <v>189</v>
      </c>
      <c r="E26" s="170" t="s">
        <v>180</v>
      </c>
      <c r="F26" s="170">
        <v>40</v>
      </c>
      <c r="G26" s="170"/>
      <c r="H26" s="170">
        <v>0</v>
      </c>
      <c r="I26" s="170">
        <v>0</v>
      </c>
      <c r="J26" s="170">
        <v>0</v>
      </c>
      <c r="K26" s="170">
        <v>40</v>
      </c>
      <c r="L26" s="170">
        <v>40</v>
      </c>
      <c r="M26" s="170"/>
    </row>
    <row r="27" spans="1:13" s="1" customFormat="1" ht="27.6" customHeight="1">
      <c r="A27" s="170" t="s">
        <v>178</v>
      </c>
      <c r="B27" s="170" t="s">
        <v>160</v>
      </c>
      <c r="C27" s="170" t="s">
        <v>94</v>
      </c>
      <c r="D27" s="170" t="s">
        <v>189</v>
      </c>
      <c r="E27" s="170" t="s">
        <v>181</v>
      </c>
      <c r="F27" s="170">
        <v>17.98</v>
      </c>
      <c r="G27" s="170">
        <v>17.98</v>
      </c>
      <c r="H27" s="170">
        <v>17.98</v>
      </c>
      <c r="I27" s="170">
        <v>0</v>
      </c>
      <c r="J27" s="170">
        <v>0</v>
      </c>
      <c r="K27" s="170">
        <v>0</v>
      </c>
      <c r="L27" s="170">
        <v>0</v>
      </c>
      <c r="M27" s="170"/>
    </row>
    <row r="28" spans="1:13" s="1" customFormat="1" ht="27.6" customHeight="1">
      <c r="A28" s="170" t="s">
        <v>182</v>
      </c>
      <c r="B28" s="170" t="s">
        <v>112</v>
      </c>
      <c r="C28" s="170" t="s">
        <v>94</v>
      </c>
      <c r="D28" s="170" t="s">
        <v>189</v>
      </c>
      <c r="E28" s="170" t="s">
        <v>183</v>
      </c>
      <c r="F28" s="170">
        <v>100</v>
      </c>
      <c r="G28" s="170"/>
      <c r="H28" s="170">
        <v>0</v>
      </c>
      <c r="I28" s="170">
        <v>0</v>
      </c>
      <c r="J28" s="170">
        <v>0</v>
      </c>
      <c r="K28" s="170">
        <v>100</v>
      </c>
      <c r="L28" s="170">
        <v>100</v>
      </c>
      <c r="M28" s="170"/>
    </row>
    <row r="29" spans="1:13" s="1" customFormat="1" ht="27.6" customHeight="1">
      <c r="A29" s="170" t="s">
        <v>184</v>
      </c>
      <c r="B29" s="170" t="s">
        <v>102</v>
      </c>
      <c r="C29" s="170" t="s">
        <v>112</v>
      </c>
      <c r="D29" s="170" t="s">
        <v>189</v>
      </c>
      <c r="E29" s="170" t="s">
        <v>185</v>
      </c>
      <c r="F29" s="170">
        <v>14.7</v>
      </c>
      <c r="G29" s="170"/>
      <c r="H29" s="170">
        <v>0</v>
      </c>
      <c r="I29" s="170">
        <v>0</v>
      </c>
      <c r="J29" s="170">
        <v>0</v>
      </c>
      <c r="K29" s="170">
        <v>14.7</v>
      </c>
      <c r="L29" s="170">
        <v>14.7</v>
      </c>
      <c r="M29" s="170"/>
    </row>
    <row r="30" spans="1:13" s="1" customFormat="1" ht="27.6" customHeight="1">
      <c r="A30" s="170" t="s">
        <v>186</v>
      </c>
      <c r="B30" s="170" t="s">
        <v>114</v>
      </c>
      <c r="C30" s="170" t="s">
        <v>96</v>
      </c>
      <c r="D30" s="170" t="s">
        <v>189</v>
      </c>
      <c r="E30" s="170" t="s">
        <v>158</v>
      </c>
      <c r="F30" s="170">
        <v>15</v>
      </c>
      <c r="G30" s="170"/>
      <c r="H30" s="170">
        <v>0</v>
      </c>
      <c r="I30" s="170">
        <v>0</v>
      </c>
      <c r="J30" s="170">
        <v>0</v>
      </c>
      <c r="K30" s="170">
        <v>15</v>
      </c>
      <c r="L30" s="170">
        <v>15</v>
      </c>
      <c r="M30" s="170"/>
    </row>
    <row r="31" spans="1:13" s="1" customFormat="1" ht="27.6" customHeight="1">
      <c r="A31" s="170" t="s">
        <v>187</v>
      </c>
      <c r="B31" s="170" t="s">
        <v>96</v>
      </c>
      <c r="C31" s="170" t="s">
        <v>94</v>
      </c>
      <c r="D31" s="170" t="s">
        <v>189</v>
      </c>
      <c r="E31" s="170" t="s">
        <v>188</v>
      </c>
      <c r="F31" s="170">
        <v>24.75</v>
      </c>
      <c r="G31" s="170">
        <v>24.75</v>
      </c>
      <c r="H31" s="170">
        <v>0</v>
      </c>
      <c r="I31" s="170">
        <v>0</v>
      </c>
      <c r="J31" s="170">
        <v>24.75</v>
      </c>
      <c r="K31" s="170">
        <v>0</v>
      </c>
      <c r="L31" s="170">
        <v>0</v>
      </c>
      <c r="M31" s="170"/>
    </row>
    <row r="32" spans="1:13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I17" sqref="I17"/>
    </sheetView>
  </sheetViews>
  <sheetFormatPr defaultRowHeight="13.5"/>
  <cols>
    <col min="1" max="1" width="7.5" style="43" customWidth="1"/>
    <col min="2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91</v>
      </c>
    </row>
    <row r="2" spans="1:5" ht="25.5">
      <c r="A2" s="263" t="s">
        <v>92</v>
      </c>
      <c r="B2" s="263"/>
      <c r="C2" s="263"/>
      <c r="D2" s="263"/>
      <c r="E2" s="263"/>
    </row>
    <row r="3" spans="1:5">
      <c r="A3" s="45" t="s">
        <v>2</v>
      </c>
      <c r="B3" s="178" t="s">
        <v>215</v>
      </c>
      <c r="C3" s="178"/>
      <c r="D3" s="45"/>
      <c r="E3" s="44" t="s">
        <v>3</v>
      </c>
    </row>
    <row r="4" spans="1:5" ht="28.5" customHeight="1">
      <c r="A4" s="264" t="s">
        <v>42</v>
      </c>
      <c r="B4" s="265"/>
      <c r="C4" s="266" t="s">
        <v>93</v>
      </c>
      <c r="D4" s="264" t="s">
        <v>12</v>
      </c>
      <c r="E4" s="265"/>
    </row>
    <row r="5" spans="1:5" ht="28.5" customHeight="1">
      <c r="A5" s="46" t="s">
        <v>47</v>
      </c>
      <c r="B5" s="46" t="s">
        <v>48</v>
      </c>
      <c r="C5" s="267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6">
        <v>316.8</v>
      </c>
      <c r="E7" s="46">
        <v>316.8</v>
      </c>
    </row>
    <row r="8" spans="1:5" ht="18.75" customHeight="1">
      <c r="A8" s="47">
        <v>301</v>
      </c>
      <c r="B8" s="47"/>
      <c r="C8" s="48" t="s">
        <v>55</v>
      </c>
      <c r="D8" s="46">
        <v>265</v>
      </c>
      <c r="E8" s="46">
        <v>265</v>
      </c>
    </row>
    <row r="9" spans="1:5" ht="18.75" customHeight="1">
      <c r="A9" s="47">
        <v>301</v>
      </c>
      <c r="B9" s="47" t="s">
        <v>94</v>
      </c>
      <c r="C9" s="48" t="s">
        <v>95</v>
      </c>
      <c r="D9" s="46">
        <v>90.24</v>
      </c>
      <c r="E9" s="46">
        <v>90.24</v>
      </c>
    </row>
    <row r="10" spans="1:5" ht="18.75" customHeight="1">
      <c r="A10" s="47">
        <v>301</v>
      </c>
      <c r="B10" s="47" t="s">
        <v>96</v>
      </c>
      <c r="C10" s="48" t="s">
        <v>97</v>
      </c>
      <c r="D10" s="46">
        <v>41.83</v>
      </c>
      <c r="E10" s="46">
        <v>41.83</v>
      </c>
    </row>
    <row r="11" spans="1:5" ht="18.75" customHeight="1">
      <c r="A11" s="47">
        <v>301</v>
      </c>
      <c r="B11" s="47" t="s">
        <v>98</v>
      </c>
      <c r="C11" s="48" t="s">
        <v>99</v>
      </c>
      <c r="D11" s="46">
        <v>2.54</v>
      </c>
      <c r="E11" s="46">
        <v>2.54</v>
      </c>
    </row>
    <row r="12" spans="1:5" ht="18.75" customHeight="1">
      <c r="A12" s="47">
        <v>301</v>
      </c>
      <c r="B12" s="47" t="s">
        <v>100</v>
      </c>
      <c r="C12" s="48" t="s">
        <v>101</v>
      </c>
      <c r="D12" s="46"/>
      <c r="E12" s="46"/>
    </row>
    <row r="13" spans="1:5" ht="18.75" customHeight="1">
      <c r="A13" s="47" t="s">
        <v>190</v>
      </c>
      <c r="B13" s="47" t="s">
        <v>191</v>
      </c>
      <c r="C13" s="48" t="s">
        <v>192</v>
      </c>
      <c r="D13" s="46">
        <v>8.64</v>
      </c>
      <c r="E13" s="46">
        <v>8.64</v>
      </c>
    </row>
    <row r="14" spans="1:5" ht="18.75" customHeight="1">
      <c r="A14" s="47" t="s">
        <v>193</v>
      </c>
      <c r="B14" s="47" t="s">
        <v>194</v>
      </c>
      <c r="C14" s="48" t="s">
        <v>195</v>
      </c>
      <c r="D14" s="46">
        <v>5.82</v>
      </c>
      <c r="E14" s="46">
        <v>5.82</v>
      </c>
    </row>
    <row r="15" spans="1:5" ht="18.75" customHeight="1">
      <c r="A15" s="47">
        <v>301</v>
      </c>
      <c r="B15" s="47" t="s">
        <v>102</v>
      </c>
      <c r="C15" s="48" t="s">
        <v>103</v>
      </c>
      <c r="D15" s="46">
        <v>57.22</v>
      </c>
      <c r="E15" s="46">
        <v>57.22</v>
      </c>
    </row>
    <row r="16" spans="1:5" ht="20.25" customHeight="1">
      <c r="A16" s="47">
        <v>301</v>
      </c>
      <c r="B16" s="47" t="s">
        <v>104</v>
      </c>
      <c r="C16" s="48" t="s">
        <v>105</v>
      </c>
      <c r="D16" s="46">
        <v>58.71</v>
      </c>
      <c r="E16" s="46">
        <v>58.71</v>
      </c>
    </row>
    <row r="17" spans="1:5" ht="18.75" customHeight="1">
      <c r="A17" s="47">
        <v>301</v>
      </c>
      <c r="B17" s="47" t="s">
        <v>106</v>
      </c>
      <c r="C17" s="48" t="s">
        <v>107</v>
      </c>
      <c r="D17" s="46"/>
      <c r="E17" s="46"/>
    </row>
    <row r="18" spans="1:5" ht="18.75" customHeight="1">
      <c r="A18" s="47">
        <v>301</v>
      </c>
      <c r="B18" s="47">
        <v>99</v>
      </c>
      <c r="C18" s="48" t="s">
        <v>108</v>
      </c>
      <c r="D18" s="46"/>
      <c r="E18" s="46"/>
    </row>
    <row r="19" spans="1:5" ht="18.75" customHeight="1">
      <c r="A19" s="47">
        <v>302</v>
      </c>
      <c r="B19" s="47"/>
      <c r="C19" s="48" t="s">
        <v>56</v>
      </c>
      <c r="D19" s="46">
        <v>17.7</v>
      </c>
      <c r="E19" s="46">
        <v>17.7</v>
      </c>
    </row>
    <row r="20" spans="1:5" ht="18.75" customHeight="1">
      <c r="A20" s="47">
        <v>302</v>
      </c>
      <c r="B20" s="47" t="s">
        <v>94</v>
      </c>
      <c r="C20" s="48" t="s">
        <v>109</v>
      </c>
      <c r="D20" s="46">
        <v>2</v>
      </c>
      <c r="E20" s="46">
        <v>2</v>
      </c>
    </row>
    <row r="21" spans="1:5" ht="18.75" customHeight="1">
      <c r="A21" s="47">
        <v>302</v>
      </c>
      <c r="B21" s="47" t="s">
        <v>96</v>
      </c>
      <c r="C21" s="48" t="s">
        <v>110</v>
      </c>
      <c r="D21" s="46">
        <v>2</v>
      </c>
      <c r="E21" s="46">
        <v>2</v>
      </c>
    </row>
    <row r="22" spans="1:5" ht="18.75" customHeight="1">
      <c r="A22" s="47">
        <v>302</v>
      </c>
      <c r="B22" s="47" t="s">
        <v>100</v>
      </c>
      <c r="C22" s="48" t="s">
        <v>111</v>
      </c>
      <c r="D22" s="46"/>
      <c r="E22" s="46"/>
    </row>
    <row r="23" spans="1:5" ht="18.75" customHeight="1">
      <c r="A23" s="47">
        <v>302</v>
      </c>
      <c r="B23" s="47" t="s">
        <v>112</v>
      </c>
      <c r="C23" s="48" t="s">
        <v>113</v>
      </c>
      <c r="D23" s="46"/>
      <c r="E23" s="46"/>
    </row>
    <row r="24" spans="1:5" ht="18.75" customHeight="1">
      <c r="A24" s="47">
        <v>302</v>
      </c>
      <c r="B24" s="47" t="s">
        <v>114</v>
      </c>
      <c r="C24" s="48" t="s">
        <v>115</v>
      </c>
      <c r="D24" s="46"/>
      <c r="E24" s="46"/>
    </row>
    <row r="25" spans="1:5" ht="18.75" customHeight="1">
      <c r="A25" s="47">
        <v>302</v>
      </c>
      <c r="B25" s="47" t="s">
        <v>102</v>
      </c>
      <c r="C25" s="48" t="s">
        <v>116</v>
      </c>
      <c r="D25" s="46"/>
      <c r="E25" s="46"/>
    </row>
    <row r="26" spans="1:5" ht="18.75" customHeight="1">
      <c r="A26" s="47">
        <v>302</v>
      </c>
      <c r="B26" s="47" t="s">
        <v>104</v>
      </c>
      <c r="C26" s="48" t="s">
        <v>117</v>
      </c>
      <c r="D26" s="46"/>
      <c r="E26" s="46"/>
    </row>
    <row r="27" spans="1:5" ht="18.75" customHeight="1">
      <c r="A27" s="47">
        <v>302</v>
      </c>
      <c r="B27" s="47" t="s">
        <v>106</v>
      </c>
      <c r="C27" s="48" t="s">
        <v>118</v>
      </c>
      <c r="D27" s="46"/>
      <c r="E27" s="46"/>
    </row>
    <row r="28" spans="1:5" ht="18.75" customHeight="1">
      <c r="A28" s="47">
        <v>302</v>
      </c>
      <c r="B28" s="47">
        <v>11</v>
      </c>
      <c r="C28" s="48" t="s">
        <v>119</v>
      </c>
      <c r="D28" s="46">
        <v>1</v>
      </c>
      <c r="E28" s="46">
        <v>1</v>
      </c>
    </row>
    <row r="29" spans="1:5" ht="18.75" customHeight="1">
      <c r="A29" s="47">
        <v>302</v>
      </c>
      <c r="B29" s="47">
        <v>12</v>
      </c>
      <c r="C29" s="48" t="s">
        <v>120</v>
      </c>
      <c r="D29" s="46"/>
      <c r="E29" s="46"/>
    </row>
    <row r="30" spans="1:5" ht="18.75" customHeight="1">
      <c r="A30" s="47">
        <v>302</v>
      </c>
      <c r="B30" s="47">
        <v>13</v>
      </c>
      <c r="C30" s="48" t="s">
        <v>121</v>
      </c>
      <c r="D30" s="46">
        <v>1.28</v>
      </c>
      <c r="E30" s="46">
        <v>1.28</v>
      </c>
    </row>
    <row r="31" spans="1:5" ht="18.75" customHeight="1">
      <c r="A31" s="47">
        <v>302</v>
      </c>
      <c r="B31" s="47">
        <v>14</v>
      </c>
      <c r="C31" s="48" t="s">
        <v>122</v>
      </c>
      <c r="D31" s="46"/>
      <c r="E31" s="46"/>
    </row>
    <row r="32" spans="1:5" ht="18.75" customHeight="1">
      <c r="A32" s="47">
        <v>302</v>
      </c>
      <c r="B32" s="47">
        <v>15</v>
      </c>
      <c r="C32" s="48" t="s">
        <v>123</v>
      </c>
      <c r="D32" s="46"/>
      <c r="E32" s="46"/>
    </row>
    <row r="33" spans="1:5" ht="18.75" customHeight="1">
      <c r="A33" s="47">
        <v>302</v>
      </c>
      <c r="B33" s="47">
        <v>16</v>
      </c>
      <c r="C33" s="48" t="s">
        <v>124</v>
      </c>
      <c r="D33" s="46"/>
      <c r="E33" s="46"/>
    </row>
    <row r="34" spans="1:5" ht="18.75" customHeight="1">
      <c r="A34" s="47">
        <v>302</v>
      </c>
      <c r="B34" s="47">
        <v>17</v>
      </c>
      <c r="C34" s="48" t="s">
        <v>125</v>
      </c>
      <c r="D34" s="46"/>
      <c r="E34" s="46"/>
    </row>
    <row r="35" spans="1:5" ht="18.75" customHeight="1">
      <c r="A35" s="47" t="s">
        <v>205</v>
      </c>
      <c r="B35" s="47" t="s">
        <v>206</v>
      </c>
      <c r="C35" s="48" t="s">
        <v>207</v>
      </c>
      <c r="D35" s="46">
        <v>2.64</v>
      </c>
      <c r="E35" s="46">
        <v>2.64</v>
      </c>
    </row>
    <row r="36" spans="1:5" ht="18.75" customHeight="1">
      <c r="A36" s="47" t="s">
        <v>208</v>
      </c>
      <c r="B36" s="47" t="s">
        <v>209</v>
      </c>
      <c r="C36" s="48" t="s">
        <v>210</v>
      </c>
      <c r="D36" s="46">
        <v>0.37</v>
      </c>
      <c r="E36" s="46">
        <v>0.37</v>
      </c>
    </row>
    <row r="37" spans="1:5" ht="18.75" customHeight="1">
      <c r="A37" s="47">
        <v>302</v>
      </c>
      <c r="B37" s="47">
        <v>26</v>
      </c>
      <c r="C37" s="48" t="s">
        <v>126</v>
      </c>
      <c r="D37" s="46"/>
      <c r="E37" s="46"/>
    </row>
    <row r="38" spans="1:5" ht="18.75" customHeight="1">
      <c r="A38" s="47">
        <v>302</v>
      </c>
      <c r="B38" s="47">
        <v>28</v>
      </c>
      <c r="C38" s="48" t="s">
        <v>127</v>
      </c>
      <c r="D38" s="46">
        <v>3.69</v>
      </c>
      <c r="E38" s="46">
        <v>3.69</v>
      </c>
    </row>
    <row r="39" spans="1:5" ht="18.75" customHeight="1">
      <c r="A39" s="47">
        <v>302</v>
      </c>
      <c r="B39" s="47">
        <v>29</v>
      </c>
      <c r="C39" s="48" t="s">
        <v>128</v>
      </c>
      <c r="D39" s="46">
        <v>4.6100000000000003</v>
      </c>
      <c r="E39" s="46">
        <v>4.6100000000000003</v>
      </c>
    </row>
    <row r="40" spans="1:5" ht="18.75" customHeight="1">
      <c r="A40" s="47">
        <v>302</v>
      </c>
      <c r="B40" s="47">
        <v>31</v>
      </c>
      <c r="C40" s="48" t="s">
        <v>129</v>
      </c>
      <c r="D40" s="46"/>
      <c r="E40" s="46"/>
    </row>
    <row r="41" spans="1:5" ht="18.75" customHeight="1">
      <c r="A41" s="47" t="s">
        <v>205</v>
      </c>
      <c r="B41" s="47" t="s">
        <v>211</v>
      </c>
      <c r="C41" s="48" t="s">
        <v>212</v>
      </c>
      <c r="D41" s="46">
        <v>0.11</v>
      </c>
      <c r="E41" s="46">
        <v>0.11</v>
      </c>
    </row>
    <row r="42" spans="1:5" ht="18.75" customHeight="1">
      <c r="A42" s="47">
        <v>302</v>
      </c>
      <c r="B42" s="47">
        <v>39</v>
      </c>
      <c r="C42" s="48" t="s">
        <v>130</v>
      </c>
      <c r="D42" s="46"/>
      <c r="E42" s="46"/>
    </row>
    <row r="43" spans="1:5" ht="18.75" customHeight="1">
      <c r="A43" s="47">
        <v>302</v>
      </c>
      <c r="B43" s="47">
        <v>99</v>
      </c>
      <c r="C43" s="48" t="s">
        <v>131</v>
      </c>
      <c r="D43" s="46"/>
      <c r="E43" s="46"/>
    </row>
    <row r="44" spans="1:5" ht="18.75" customHeight="1">
      <c r="A44" s="47">
        <v>303</v>
      </c>
      <c r="B44" s="47"/>
      <c r="C44" s="48" t="s">
        <v>57</v>
      </c>
      <c r="D44" s="170">
        <v>33.479999999999997</v>
      </c>
      <c r="E44" s="170">
        <v>33.479999999999997</v>
      </c>
    </row>
    <row r="45" spans="1:5" ht="18.75" customHeight="1">
      <c r="A45" s="47">
        <v>303</v>
      </c>
      <c r="B45" s="47" t="s">
        <v>94</v>
      </c>
      <c r="C45" s="48" t="s">
        <v>132</v>
      </c>
      <c r="D45" s="46"/>
      <c r="E45" s="46"/>
    </row>
    <row r="46" spans="1:5" ht="18.75" customHeight="1">
      <c r="A46" s="47">
        <v>303</v>
      </c>
      <c r="B46" s="47" t="s">
        <v>96</v>
      </c>
      <c r="C46" s="48" t="s">
        <v>133</v>
      </c>
      <c r="D46" s="46"/>
      <c r="E46" s="46"/>
    </row>
    <row r="47" spans="1:5" ht="18.75" customHeight="1">
      <c r="A47" s="47">
        <v>303</v>
      </c>
      <c r="B47" s="47">
        <v>11</v>
      </c>
      <c r="C47" s="48" t="s">
        <v>134</v>
      </c>
      <c r="D47" s="170">
        <v>24.75</v>
      </c>
      <c r="E47" s="170">
        <v>24.75</v>
      </c>
    </row>
    <row r="48" spans="1:5" ht="18.75" customHeight="1">
      <c r="A48" s="47" t="s">
        <v>197</v>
      </c>
      <c r="B48" s="47" t="s">
        <v>198</v>
      </c>
      <c r="C48" s="48" t="s">
        <v>201</v>
      </c>
      <c r="D48" s="170">
        <v>0.15</v>
      </c>
      <c r="E48" s="170">
        <v>0.15</v>
      </c>
    </row>
    <row r="49" spans="1:5" ht="18.75" customHeight="1">
      <c r="A49" s="47" t="s">
        <v>199</v>
      </c>
      <c r="B49" s="47" t="s">
        <v>200</v>
      </c>
      <c r="C49" s="48" t="s">
        <v>202</v>
      </c>
      <c r="D49" s="170">
        <v>0.24</v>
      </c>
      <c r="E49" s="170">
        <v>0.24</v>
      </c>
    </row>
    <row r="50" spans="1:5" ht="19.5" customHeight="1">
      <c r="A50" s="47">
        <v>303</v>
      </c>
      <c r="B50" s="47">
        <v>14</v>
      </c>
      <c r="C50" s="48" t="s">
        <v>196</v>
      </c>
      <c r="D50" s="170"/>
      <c r="E50" s="170"/>
    </row>
    <row r="51" spans="1:5" ht="19.5" customHeight="1">
      <c r="A51" s="47" t="s">
        <v>197</v>
      </c>
      <c r="B51" s="47" t="s">
        <v>203</v>
      </c>
      <c r="C51" s="48" t="s">
        <v>204</v>
      </c>
      <c r="D51" s="170">
        <v>8.34</v>
      </c>
      <c r="E51" s="170">
        <v>8.34</v>
      </c>
    </row>
    <row r="52" spans="1:5" ht="20.25" customHeight="1">
      <c r="A52" s="47">
        <v>303</v>
      </c>
      <c r="B52" s="47">
        <v>99</v>
      </c>
      <c r="C52" s="48" t="s">
        <v>135</v>
      </c>
      <c r="D52" s="46"/>
      <c r="E52" s="46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F9" sqref="F9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136</v>
      </c>
    </row>
    <row r="2" spans="1:5" s="32" customFormat="1" ht="45" customHeight="1">
      <c r="A2" s="268" t="s">
        <v>137</v>
      </c>
      <c r="B2" s="268"/>
      <c r="C2" s="268"/>
      <c r="D2" s="268"/>
      <c r="E2" s="36"/>
    </row>
    <row r="3" spans="1:5" ht="18.75" customHeight="1">
      <c r="A3" s="37" t="s">
        <v>216</v>
      </c>
      <c r="B3" s="37"/>
      <c r="C3" s="37"/>
      <c r="D3" s="38" t="s">
        <v>3</v>
      </c>
    </row>
    <row r="4" spans="1:5" s="33" customFormat="1" ht="30" customHeight="1">
      <c r="A4" s="39" t="s">
        <v>138</v>
      </c>
      <c r="B4" s="40" t="s">
        <v>139</v>
      </c>
      <c r="C4" s="40" t="s">
        <v>140</v>
      </c>
      <c r="D4" s="40" t="s">
        <v>141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142</v>
      </c>
      <c r="B6" s="42">
        <v>0</v>
      </c>
      <c r="C6" s="42">
        <v>0</v>
      </c>
      <c r="D6" s="41"/>
      <c r="E6" s="34"/>
    </row>
    <row r="7" spans="1:5" s="33" customFormat="1" ht="30" customHeight="1">
      <c r="A7" s="42" t="s">
        <v>143</v>
      </c>
      <c r="B7" s="42">
        <v>3</v>
      </c>
      <c r="C7" s="42">
        <v>1</v>
      </c>
      <c r="D7" s="177">
        <v>67</v>
      </c>
      <c r="E7" s="34"/>
    </row>
    <row r="8" spans="1:5" s="33" customFormat="1" ht="30" customHeight="1">
      <c r="A8" s="42" t="s">
        <v>144</v>
      </c>
      <c r="B8" s="42">
        <v>16.600000000000001</v>
      </c>
      <c r="C8" s="42">
        <v>3</v>
      </c>
      <c r="D8" s="177">
        <v>81</v>
      </c>
      <c r="E8" s="34"/>
    </row>
    <row r="9" spans="1:5" s="33" customFormat="1" ht="30" customHeight="1">
      <c r="A9" s="42" t="s">
        <v>145</v>
      </c>
      <c r="B9" s="42"/>
      <c r="C9" s="42"/>
      <c r="D9" s="41"/>
      <c r="E9" s="34"/>
    </row>
    <row r="10" spans="1:5" s="33" customFormat="1" ht="30" customHeight="1">
      <c r="A10" s="42" t="s">
        <v>146</v>
      </c>
      <c r="B10" s="42"/>
      <c r="C10" s="42"/>
      <c r="D10" s="41"/>
      <c r="E10" s="34"/>
    </row>
    <row r="11" spans="1:5" s="33" customFormat="1" ht="85.5" customHeight="1">
      <c r="A11" s="269" t="s">
        <v>147</v>
      </c>
      <c r="B11" s="269"/>
      <c r="C11" s="269"/>
      <c r="D11" s="269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9" t="s">
        <v>149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60" t="s">
        <v>214</v>
      </c>
      <c r="B3" s="261"/>
      <c r="C3" s="261"/>
      <c r="D3" s="261"/>
      <c r="E3" s="261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62" t="s">
        <v>43</v>
      </c>
      <c r="E4" s="262" t="s">
        <v>44</v>
      </c>
      <c r="F4" s="262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62"/>
      <c r="E5" s="262"/>
      <c r="F5" s="262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2017-02-04T01:11:58Z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