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0368" tabRatio="914" firstSheet="3" activeTab="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fullCalcOnLoad="1"/>
</workbook>
</file>

<file path=xl/sharedStrings.xml><?xml version="1.0" encoding="utf-8"?>
<sst xmlns="http://schemas.openxmlformats.org/spreadsheetml/2006/main" count="366" uniqueCount="171">
  <si>
    <t>预算01表</t>
  </si>
  <si>
    <t>部门收支总体情况表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</si>
  <si>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</si>
  <si>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</si>
  <si>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</si>
  <si>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</si>
  <si>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</si>
  <si>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</si>
  <si>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</si>
  <si>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</si>
  <si>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</si>
  <si>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</si>
  <si>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</si>
  <si>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</si>
  <si>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</si>
  <si>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</si>
  <si>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</si>
  <si>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</si>
  <si>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</si>
  <si>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</si>
  <si>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</si>
  <si>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</si>
  <si>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</si>
  <si>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</si>
  <si>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</si>
  <si>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</si>
  <si>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</si>
  <si>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</si>
  <si>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</si>
  <si>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</si>
  <si>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</si>
  <si>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</si>
  <si>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</si>
  <si>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</si>
  <si>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</si>
  <si>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</si>
  <si>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</si>
  <si>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</si>
  <si>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</si>
  <si>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</si>
  <si>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</si>
  <si>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</si>
  <si>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</si>
  <si>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</si>
  <si>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</si>
  <si>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</si>
  <si>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</si>
  <si>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</si>
  <si>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</si>
  <si>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</si>
  <si>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XXX</t>
  </si>
  <si>
    <t>洛龙区XXX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</si>
  <si>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</si>
  <si>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</si>
  <si>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</si>
  <si>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</si>
  <si>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</si>
  <si>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</si>
  <si>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</si>
  <si>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</si>
  <si>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</si>
  <si>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</si>
  <si>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</si>
  <si>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</si>
  <si>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</si>
  <si>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</si>
  <si>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</si>
  <si>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</si>
  <si>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</si>
  <si>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</si>
  <si>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</si>
  <si>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</si>
  <si>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</si>
  <si>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</si>
  <si>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</si>
  <si>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</si>
  <si>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</si>
  <si>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</si>
  <si>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</si>
  <si>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</si>
  <si>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</si>
  <si>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</si>
  <si>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</si>
  <si>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</si>
  <si>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</si>
  <si>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</si>
  <si>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</si>
  <si>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</si>
  <si>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</si>
  <si>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</si>
  <si>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</si>
  <si>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</si>
  <si>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</si>
  <si>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</si>
  <si>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</si>
  <si>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</si>
  <si>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</si>
  <si>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</si>
  <si>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</si>
  <si>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</si>
  <si>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</si>
  <si>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</si>
  <si>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</si>
  <si>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</si>
  <si>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</si>
  <si>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</si>
  <si>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</si>
  <si>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</si>
  <si>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</si>
  <si>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</si>
  <si>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</si>
  <si>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</si>
  <si>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</si>
  <si>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</si>
  <si>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</si>
  <si>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</si>
  <si>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</si>
  <si>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</si>
  <si>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</si>
  <si>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</si>
  <si>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</si>
  <si>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</si>
  <si>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</si>
  <si>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</si>
  <si>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</si>
  <si>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</si>
  <si>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</si>
  <si>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</si>
  <si>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</si>
  <si>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</si>
  <si>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</si>
  <si>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</si>
  <si>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</si>
  <si>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</si>
  <si>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</si>
  <si>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</si>
  <si>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</si>
  <si>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</si>
  <si>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</si>
  <si>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</si>
  <si>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</si>
  <si>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</si>
  <si>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</si>
  <si>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</si>
  <si>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</si>
  <si>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</si>
  <si>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</si>
  <si>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</si>
  <si>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</si>
  <si>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</si>
  <si>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</si>
  <si>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</si>
  <si>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单位名称：洛龙区教育局体育卫生保健站</t>
  </si>
  <si>
    <r>
      <t>2</t>
    </r>
    <r>
      <rPr>
        <sz val="10"/>
        <rFont val="宋体"/>
        <family val="0"/>
      </rPr>
      <t>01004</t>
    </r>
  </si>
  <si>
    <t>洛龙区教育局体育卫生保健站</t>
  </si>
  <si>
    <t xml:space="preserve">  201004</t>
  </si>
  <si>
    <t xml:space="preserve">  洛龙区体育卫生保健站</t>
  </si>
  <si>
    <t>205</t>
  </si>
  <si>
    <t xml:space="preserve">    201004</t>
  </si>
  <si>
    <t xml:space="preserve">    机关服务</t>
  </si>
  <si>
    <t xml:space="preserve">    一般行政管理事务</t>
  </si>
  <si>
    <t>208</t>
  </si>
  <si>
    <t xml:space="preserve">    事业单位离退休</t>
  </si>
  <si>
    <t>210</t>
  </si>
  <si>
    <t>11</t>
  </si>
  <si>
    <t xml:space="preserve">    事业单位医疗</t>
  </si>
  <si>
    <t>221</t>
  </si>
  <si>
    <t xml:space="preserve">    住房公积金</t>
  </si>
  <si>
    <t>无</t>
  </si>
  <si>
    <t>政府性基金预算支出情况表(无此项目）</t>
  </si>
  <si>
    <t>单位名称：洛龙区教育局体育卫生保健站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</si>
</sst>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* #,##0.00;* \-#,##0.00;* &quot;&quot;??;@"/>
    <numFmt numFmtId="186" formatCode="#,##0.00_ "/>
    <numFmt numFmtId="187" formatCode="0.0_);[Red]\(0.0\)"/>
    <numFmt numFmtId="188" formatCode="#,##0.0_);[Red]\(#,##0.0\)"/>
    <numFmt numFmtId="189" formatCode="00"/>
    <numFmt numFmtId="190" formatCode="#,##0.0_ "/>
    <numFmt numFmtId="191" formatCode="#,##0.0"/>
    <numFmt numFmtId="192" formatCode=";;"/>
    <numFmt numFmtId="193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>
        <color indexed="8"/>
      </bottom>
    </border>
  </borders>
  <cellStyleXfs count="9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25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5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36" borderId="5" applyNumberFormat="0" applyAlignment="0" applyProtection="0"/>
    <xf numFmtId="0" fontId="35" fillId="3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36" borderId="8" applyNumberFormat="0" applyAlignment="0" applyProtection="0"/>
    <xf numFmtId="0" fontId="41" fillId="45" borderId="5" applyNumberFormat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49" borderId="0" applyNumberFormat="0" applyBorder="0" applyAlignment="0" applyProtection="0"/>
    <xf numFmtId="0" fontId="0" fillId="50" borderId="9" applyNumberFormat="0" applyFont="0" applyAlignment="0" applyProtection="0"/>
  </cellStyleXfs>
  <cellXfs count="290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2" fillId="0" borderId="0" xfId="63">
      <alignment/>
      <protection/>
    </xf>
    <xf numFmtId="189" fontId="3" fillId="0" borderId="0" xfId="63" applyNumberFormat="1" applyFont="1" applyFill="1" applyAlignment="1" applyProtection="1">
      <alignment horizontal="center" vertical="center"/>
      <protection/>
    </xf>
    <xf numFmtId="184" fontId="3" fillId="0" borderId="0" xfId="63" applyNumberFormat="1" applyFont="1" applyFill="1" applyAlignment="1" applyProtection="1">
      <alignment horizontal="center" vertical="center"/>
      <protection/>
    </xf>
    <xf numFmtId="0" fontId="3" fillId="0" borderId="0" xfId="63" applyNumberFormat="1" applyFont="1" applyFill="1" applyAlignment="1" applyProtection="1">
      <alignment horizontal="right" vertical="center"/>
      <protection/>
    </xf>
    <xf numFmtId="0" fontId="3" fillId="0" borderId="0" xfId="63" applyNumberFormat="1" applyFont="1" applyFill="1" applyAlignment="1" applyProtection="1">
      <alignment horizontal="left" vertical="center" wrapText="1"/>
      <protection/>
    </xf>
    <xf numFmtId="188" fontId="3" fillId="0" borderId="0" xfId="63" applyNumberFormat="1" applyFont="1" applyFill="1" applyAlignment="1" applyProtection="1">
      <alignment vertical="center"/>
      <protection/>
    </xf>
    <xf numFmtId="188" fontId="3" fillId="0" borderId="10" xfId="63" applyNumberFormat="1" applyFont="1" applyFill="1" applyBorder="1" applyAlignment="1" applyProtection="1">
      <alignment vertical="center"/>
      <protection/>
    </xf>
    <xf numFmtId="0" fontId="3" fillId="0" borderId="11" xfId="63" applyNumberFormat="1" applyFont="1" applyFill="1" applyBorder="1" applyAlignment="1" applyProtection="1">
      <alignment horizontal="centerContinuous" vertical="center"/>
      <protection/>
    </xf>
    <xf numFmtId="0" fontId="3" fillId="0" borderId="12" xfId="63" applyNumberFormat="1" applyFont="1" applyFill="1" applyBorder="1" applyAlignment="1" applyProtection="1">
      <alignment horizontal="centerContinuous" vertical="center"/>
      <protection/>
    </xf>
    <xf numFmtId="0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Continuous" vertical="center"/>
      <protection/>
    </xf>
    <xf numFmtId="189" fontId="3" fillId="0" borderId="12" xfId="63" applyNumberFormat="1" applyFont="1" applyFill="1" applyBorder="1" applyAlignment="1" applyProtection="1">
      <alignment horizontal="center" vertical="center"/>
      <protection/>
    </xf>
    <xf numFmtId="184" fontId="3" fillId="0" borderId="12" xfId="63" applyNumberFormat="1" applyFont="1" applyFill="1" applyBorder="1" applyAlignment="1" applyProtection="1">
      <alignment horizontal="center" vertical="center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12" xfId="63" applyNumberFormat="1" applyFont="1" applyFill="1" applyBorder="1" applyAlignment="1" applyProtection="1">
      <alignment horizontal="center" vertical="center"/>
      <protection/>
    </xf>
    <xf numFmtId="49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NumberFormat="1" applyFont="1" applyFill="1" applyBorder="1" applyAlignment="1" applyProtection="1">
      <alignment horizontal="left" vertical="center" wrapText="1"/>
      <protection/>
    </xf>
    <xf numFmtId="49" fontId="3" fillId="0" borderId="12" xfId="63" applyNumberFormat="1" applyFont="1" applyFill="1" applyBorder="1" applyAlignment="1" applyProtection="1">
      <alignment horizontal="center" vertical="center" wrapText="1"/>
      <protection/>
    </xf>
    <xf numFmtId="188" fontId="3" fillId="0" borderId="12" xfId="63" applyNumberFormat="1" applyFont="1" applyFill="1" applyBorder="1" applyAlignment="1" applyProtection="1">
      <alignment horizontal="right" vertical="center" wrapText="1"/>
      <protection/>
    </xf>
    <xf numFmtId="0" fontId="0" fillId="0" borderId="12" xfId="63" applyFont="1" applyFill="1" applyBorder="1">
      <alignment/>
      <protection/>
    </xf>
    <xf numFmtId="0" fontId="0" fillId="0" borderId="12" xfId="63" applyFont="1" applyBorder="1">
      <alignment/>
      <protection/>
    </xf>
    <xf numFmtId="0" fontId="0" fillId="0" borderId="12" xfId="0" applyBorder="1" applyAlignment="1">
      <alignment vertical="center"/>
    </xf>
    <xf numFmtId="190" fontId="3" fillId="0" borderId="0" xfId="63" applyNumberFormat="1" applyFont="1" applyFill="1" applyAlignment="1" applyProtection="1">
      <alignment vertical="center"/>
      <protection/>
    </xf>
    <xf numFmtId="188" fontId="3" fillId="0" borderId="0" xfId="63" applyNumberFormat="1" applyFont="1" applyFill="1" applyAlignment="1" applyProtection="1">
      <alignment horizontal="right" vertical="center"/>
      <protection/>
    </xf>
    <xf numFmtId="188" fontId="3" fillId="0" borderId="0" xfId="63" applyNumberFormat="1" applyFont="1" applyFill="1" applyAlignment="1" applyProtection="1">
      <alignment horizontal="right"/>
      <protection/>
    </xf>
    <xf numFmtId="0" fontId="3" fillId="0" borderId="14" xfId="63" applyNumberFormat="1" applyFont="1" applyFill="1" applyBorder="1" applyAlignment="1" applyProtection="1">
      <alignment horizontal="centerContinuous" vertical="center"/>
      <protection/>
    </xf>
    <xf numFmtId="0" fontId="3" fillId="0" borderId="15" xfId="63" applyNumberFormat="1" applyFont="1" applyFill="1" applyBorder="1" applyAlignment="1" applyProtection="1">
      <alignment horizontal="centerContinuous" vertical="center"/>
      <protection/>
    </xf>
    <xf numFmtId="0" fontId="3" fillId="0" borderId="12" xfId="6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51" borderId="0" xfId="0" applyFont="1" applyFill="1" applyAlignment="1">
      <alignment vertical="center"/>
    </xf>
    <xf numFmtId="0" fontId="0" fillId="51" borderId="0" xfId="0" applyFont="1" applyFill="1" applyAlignment="1">
      <alignment vertical="center"/>
    </xf>
    <xf numFmtId="0" fontId="0" fillId="51" borderId="0" xfId="0" applyFill="1" applyAlignment="1">
      <alignment vertical="center"/>
    </xf>
    <xf numFmtId="188" fontId="3" fillId="51" borderId="0" xfId="63" applyNumberFormat="1" applyFont="1" applyFill="1" applyAlignment="1" applyProtection="1">
      <alignment horizontal="right" vertical="center"/>
      <protection/>
    </xf>
    <xf numFmtId="0" fontId="4" fillId="51" borderId="0" xfId="0" applyFont="1" applyFill="1" applyAlignment="1">
      <alignment vertical="center"/>
    </xf>
    <xf numFmtId="0" fontId="3" fillId="51" borderId="0" xfId="0" applyFont="1" applyFill="1" applyAlignment="1">
      <alignment/>
    </xf>
    <xf numFmtId="0" fontId="3" fillId="51" borderId="0" xfId="0" applyFont="1" applyFill="1" applyAlignment="1">
      <alignment horizontal="right"/>
    </xf>
    <xf numFmtId="0" fontId="3" fillId="51" borderId="12" xfId="0" applyFont="1" applyFill="1" applyBorder="1" applyAlignment="1">
      <alignment horizontal="center" vertical="center"/>
    </xf>
    <xf numFmtId="0" fontId="3" fillId="51" borderId="12" xfId="0" applyFont="1" applyFill="1" applyBorder="1" applyAlignment="1">
      <alignment horizontal="center" vertical="center" wrapText="1"/>
    </xf>
    <xf numFmtId="190" fontId="3" fillId="51" borderId="12" xfId="0" applyNumberFormat="1" applyFont="1" applyFill="1" applyBorder="1" applyAlignment="1">
      <alignment horizontal="right" vertical="center"/>
    </xf>
    <xf numFmtId="0" fontId="3" fillId="51" borderId="12" xfId="0" applyFont="1" applyFill="1" applyBorder="1" applyAlignment="1">
      <alignment vertical="center"/>
    </xf>
    <xf numFmtId="0" fontId="25" fillId="51" borderId="0" xfId="59" applyFill="1">
      <alignment vertical="center"/>
      <protection/>
    </xf>
    <xf numFmtId="0" fontId="6" fillId="51" borderId="0" xfId="59" applyFont="1" applyFill="1" applyAlignment="1">
      <alignment horizontal="right" vertical="center"/>
      <protection/>
    </xf>
    <xf numFmtId="0" fontId="6" fillId="51" borderId="0" xfId="59" applyFont="1" applyFill="1">
      <alignment vertical="center"/>
      <protection/>
    </xf>
    <xf numFmtId="0" fontId="6" fillId="51" borderId="12" xfId="59" applyFont="1" applyFill="1" applyBorder="1" applyAlignment="1">
      <alignment horizontal="center" vertical="center" wrapText="1"/>
      <protection/>
    </xf>
    <xf numFmtId="49" fontId="6" fillId="51" borderId="12" xfId="59" applyNumberFormat="1" applyFont="1" applyFill="1" applyBorder="1" applyAlignment="1">
      <alignment horizontal="left" vertical="center" wrapText="1"/>
      <protection/>
    </xf>
    <xf numFmtId="0" fontId="6" fillId="51" borderId="12" xfId="59" applyFont="1" applyFill="1" applyBorder="1" applyAlignment="1">
      <alignment vertical="center" wrapText="1"/>
      <protection/>
    </xf>
    <xf numFmtId="189" fontId="3" fillId="0" borderId="16" xfId="63" applyNumberFormat="1" applyFont="1" applyFill="1" applyBorder="1" applyAlignment="1" applyProtection="1">
      <alignment horizontal="center" vertical="center"/>
      <protection/>
    </xf>
    <xf numFmtId="184" fontId="3" fillId="0" borderId="16" xfId="63" applyNumberFormat="1" applyFont="1" applyFill="1" applyBorder="1" applyAlignment="1" applyProtection="1">
      <alignment horizontal="center" vertical="center"/>
      <protection/>
    </xf>
    <xf numFmtId="0" fontId="3" fillId="0" borderId="17" xfId="63" applyNumberFormat="1" applyFont="1" applyFill="1" applyBorder="1" applyAlignment="1" applyProtection="1">
      <alignment horizontal="center" vertical="center"/>
      <protection/>
    </xf>
    <xf numFmtId="0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6" xfId="63" applyNumberFormat="1" applyFont="1" applyFill="1" applyBorder="1" applyAlignment="1" applyProtection="1">
      <alignment horizontal="center" vertical="center"/>
      <protection/>
    </xf>
    <xf numFmtId="188" fontId="3" fillId="0" borderId="14" xfId="63" applyNumberFormat="1" applyFont="1" applyFill="1" applyBorder="1" applyAlignment="1" applyProtection="1">
      <alignment horizontal="right" vertical="center" wrapText="1"/>
      <protection/>
    </xf>
    <xf numFmtId="188" fontId="3" fillId="0" borderId="13" xfId="63" applyNumberFormat="1" applyFont="1" applyFill="1" applyBorder="1" applyAlignment="1" applyProtection="1">
      <alignment horizontal="right" vertical="center" wrapText="1"/>
      <protection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188" fontId="3" fillId="0" borderId="15" xfId="63" applyNumberFormat="1" applyFont="1" applyFill="1" applyBorder="1" applyAlignment="1" applyProtection="1">
      <alignment horizontal="right" vertical="center" wrapText="1"/>
      <protection/>
    </xf>
    <xf numFmtId="0" fontId="2" fillId="0" borderId="0" xfId="65" applyFill="1">
      <alignment/>
      <protection/>
    </xf>
    <xf numFmtId="0" fontId="2" fillId="0" borderId="0" xfId="65">
      <alignment/>
      <protection/>
    </xf>
    <xf numFmtId="189" fontId="3" fillId="0" borderId="0" xfId="65" applyNumberFormat="1" applyFont="1" applyFill="1" applyAlignment="1" applyProtection="1">
      <alignment horizontal="center" vertical="center"/>
      <protection/>
    </xf>
    <xf numFmtId="184" fontId="3" fillId="0" borderId="0" xfId="65" applyNumberFormat="1" applyFont="1" applyFill="1" applyAlignment="1" applyProtection="1">
      <alignment horizontal="center" vertical="center"/>
      <protection/>
    </xf>
    <xf numFmtId="0" fontId="3" fillId="0" borderId="0" xfId="65" applyNumberFormat="1" applyFont="1" applyFill="1" applyAlignment="1" applyProtection="1">
      <alignment horizontal="right" vertical="center"/>
      <protection/>
    </xf>
    <xf numFmtId="0" fontId="3" fillId="0" borderId="0" xfId="65" applyNumberFormat="1" applyFont="1" applyFill="1" applyAlignment="1" applyProtection="1">
      <alignment horizontal="left" vertical="center" wrapText="1"/>
      <protection/>
    </xf>
    <xf numFmtId="188" fontId="3" fillId="0" borderId="0" xfId="65" applyNumberFormat="1" applyFont="1" applyFill="1" applyAlignment="1" applyProtection="1">
      <alignment vertical="center"/>
      <protection/>
    </xf>
    <xf numFmtId="188" fontId="3" fillId="0" borderId="10" xfId="65" applyNumberFormat="1" applyFont="1" applyFill="1" applyBorder="1" applyAlignment="1" applyProtection="1">
      <alignment vertical="center"/>
      <protection/>
    </xf>
    <xf numFmtId="0" fontId="3" fillId="0" borderId="11" xfId="65" applyNumberFormat="1" applyFont="1" applyFill="1" applyBorder="1" applyAlignment="1" applyProtection="1">
      <alignment horizontal="centerContinuous" vertical="center"/>
      <protection/>
    </xf>
    <xf numFmtId="0" fontId="3" fillId="0" borderId="12" xfId="65" applyNumberFormat="1" applyFont="1" applyFill="1" applyBorder="1" applyAlignment="1" applyProtection="1">
      <alignment horizontal="centerContinuous" vertical="center"/>
      <protection/>
    </xf>
    <xf numFmtId="0" fontId="3" fillId="0" borderId="13" xfId="65" applyNumberFormat="1" applyFont="1" applyFill="1" applyBorder="1" applyAlignment="1" applyProtection="1">
      <alignment horizontal="centerContinuous" vertical="center"/>
      <protection/>
    </xf>
    <xf numFmtId="189" fontId="3" fillId="0" borderId="12" xfId="65" applyNumberFormat="1" applyFont="1" applyFill="1" applyBorder="1" applyAlignment="1" applyProtection="1">
      <alignment horizontal="center" vertical="center"/>
      <protection/>
    </xf>
    <xf numFmtId="184" fontId="3" fillId="0" borderId="12" xfId="65" applyNumberFormat="1" applyFont="1" applyFill="1" applyBorder="1" applyAlignment="1" applyProtection="1">
      <alignment horizontal="center" vertical="center"/>
      <protection/>
    </xf>
    <xf numFmtId="0" fontId="3" fillId="0" borderId="14" xfId="65" applyNumberFormat="1" applyFont="1" applyFill="1" applyBorder="1" applyAlignment="1" applyProtection="1">
      <alignment horizontal="center" vertical="center" wrapText="1"/>
      <protection/>
    </xf>
    <xf numFmtId="0" fontId="3" fillId="0" borderId="16" xfId="65" applyNumberFormat="1" applyFont="1" applyFill="1" applyBorder="1" applyAlignment="1" applyProtection="1">
      <alignment horizontal="center" vertical="center"/>
      <protection/>
    </xf>
    <xf numFmtId="190" fontId="3" fillId="0" borderId="12" xfId="65" applyNumberFormat="1" applyFont="1" applyFill="1" applyBorder="1" applyAlignment="1" applyProtection="1">
      <alignment horizontal="right" vertical="center" wrapText="1"/>
      <protection/>
    </xf>
    <xf numFmtId="190" fontId="3" fillId="0" borderId="14" xfId="65" applyNumberFormat="1" applyFont="1" applyFill="1" applyBorder="1" applyAlignment="1" applyProtection="1">
      <alignment horizontal="right" vertical="center" wrapText="1"/>
      <protection/>
    </xf>
    <xf numFmtId="190" fontId="3" fillId="0" borderId="13" xfId="65" applyNumberFormat="1" applyFont="1" applyFill="1" applyBorder="1" applyAlignment="1" applyProtection="1">
      <alignment horizontal="right" vertical="center" wrapText="1"/>
      <protection/>
    </xf>
    <xf numFmtId="190" fontId="3" fillId="0" borderId="0" xfId="65" applyNumberFormat="1" applyFont="1" applyFill="1" applyAlignment="1" applyProtection="1">
      <alignment vertical="center"/>
      <protection/>
    </xf>
    <xf numFmtId="188" fontId="3" fillId="0" borderId="0" xfId="65" applyNumberFormat="1" applyFont="1" applyFill="1" applyAlignment="1" applyProtection="1">
      <alignment horizontal="right" vertical="center"/>
      <protection/>
    </xf>
    <xf numFmtId="188" fontId="3" fillId="0" borderId="0" xfId="65" applyNumberFormat="1" applyFont="1" applyFill="1" applyAlignment="1" applyProtection="1">
      <alignment horizontal="right"/>
      <protection/>
    </xf>
    <xf numFmtId="0" fontId="3" fillId="0" borderId="14" xfId="65" applyNumberFormat="1" applyFont="1" applyFill="1" applyBorder="1" applyAlignment="1" applyProtection="1">
      <alignment horizontal="centerContinuous" vertical="center"/>
      <protection/>
    </xf>
    <xf numFmtId="0" fontId="3" fillId="0" borderId="15" xfId="65" applyNumberFormat="1" applyFont="1" applyFill="1" applyBorder="1" applyAlignment="1" applyProtection="1">
      <alignment horizontal="centerContinuous" vertical="center"/>
      <protection/>
    </xf>
    <xf numFmtId="190" fontId="3" fillId="0" borderId="15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4" applyFill="1">
      <alignment/>
      <protection/>
    </xf>
    <xf numFmtId="0" fontId="2" fillId="0" borderId="0" xfId="64">
      <alignment/>
      <protection/>
    </xf>
    <xf numFmtId="189" fontId="2" fillId="0" borderId="0" xfId="64" applyNumberFormat="1" applyFont="1" applyFill="1" applyAlignment="1" applyProtection="1">
      <alignment horizontal="center" vertical="center" wrapText="1"/>
      <protection/>
    </xf>
    <xf numFmtId="184" fontId="3" fillId="0" borderId="0" xfId="64" applyNumberFormat="1" applyFont="1" applyFill="1" applyAlignment="1" applyProtection="1">
      <alignment horizontal="center" vertical="center"/>
      <protection/>
    </xf>
    <xf numFmtId="0" fontId="3" fillId="0" borderId="0" xfId="64" applyNumberFormat="1" applyFont="1" applyFill="1" applyAlignment="1" applyProtection="1">
      <alignment horizontal="right" vertical="center" wrapText="1"/>
      <protection/>
    </xf>
    <xf numFmtId="0" fontId="3" fillId="51" borderId="0" xfId="64" applyNumberFormat="1" applyFont="1" applyFill="1" applyAlignment="1" applyProtection="1">
      <alignment vertical="center" wrapText="1"/>
      <protection/>
    </xf>
    <xf numFmtId="188" fontId="3" fillId="51" borderId="0" xfId="64" applyNumberFormat="1" applyFont="1" applyFill="1" applyAlignment="1" applyProtection="1">
      <alignment vertical="center" wrapText="1"/>
      <protection/>
    </xf>
    <xf numFmtId="0" fontId="3" fillId="0" borderId="0" xfId="64" applyNumberFormat="1" applyFont="1" applyFill="1" applyAlignment="1" applyProtection="1">
      <alignment vertical="center" wrapText="1"/>
      <protection/>
    </xf>
    <xf numFmtId="0" fontId="3" fillId="0" borderId="12" xfId="64" applyNumberFormat="1" applyFont="1" applyFill="1" applyBorder="1" applyAlignment="1" applyProtection="1">
      <alignment horizontal="centerContinuous" vertical="center"/>
      <protection/>
    </xf>
    <xf numFmtId="0" fontId="3" fillId="0" borderId="12" xfId="64" applyNumberFormat="1" applyFont="1" applyFill="1" applyBorder="1" applyAlignment="1" applyProtection="1">
      <alignment horizontal="center" vertical="center" wrapText="1"/>
      <protection/>
    </xf>
    <xf numFmtId="189" fontId="3" fillId="0" borderId="12" xfId="64" applyNumberFormat="1" applyFont="1" applyFill="1" applyBorder="1" applyAlignment="1" applyProtection="1">
      <alignment horizontal="center" vertical="center"/>
      <protection/>
    </xf>
    <xf numFmtId="184" fontId="3" fillId="0" borderId="12" xfId="64" applyNumberFormat="1" applyFont="1" applyFill="1" applyBorder="1" applyAlignment="1" applyProtection="1">
      <alignment horizontal="center" vertical="center"/>
      <protection/>
    </xf>
    <xf numFmtId="184" fontId="3" fillId="0" borderId="15" xfId="64" applyNumberFormat="1" applyFont="1" applyFill="1" applyBorder="1" applyAlignment="1" applyProtection="1">
      <alignment horizontal="center" vertical="center"/>
      <protection/>
    </xf>
    <xf numFmtId="49" fontId="3" fillId="51" borderId="12" xfId="60" applyNumberFormat="1" applyFont="1" applyFill="1" applyBorder="1" applyAlignment="1">
      <alignment horizontal="center" vertical="center"/>
      <protection/>
    </xf>
    <xf numFmtId="49" fontId="3" fillId="0" borderId="12" xfId="60" applyNumberFormat="1" applyFont="1" applyFill="1" applyBorder="1" applyAlignment="1">
      <alignment horizontal="center" vertical="center" wrapText="1"/>
      <protection/>
    </xf>
    <xf numFmtId="0" fontId="3" fillId="0" borderId="12" xfId="64" applyNumberFormat="1" applyFont="1" applyBorder="1" applyAlignment="1">
      <alignment horizontal="center" vertical="center"/>
      <protection/>
    </xf>
    <xf numFmtId="186" fontId="6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9" fontId="3" fillId="51" borderId="12" xfId="60" applyNumberFormat="1" applyFont="1" applyFill="1" applyBorder="1" applyAlignment="1">
      <alignment horizontal="center" vertical="center" wrapText="1"/>
      <protection/>
    </xf>
    <xf numFmtId="49" fontId="6" fillId="0" borderId="19" xfId="0" applyNumberFormat="1" applyFont="1" applyBorder="1" applyAlignment="1">
      <alignment horizontal="center" vertical="center" wrapText="1"/>
    </xf>
    <xf numFmtId="0" fontId="3" fillId="0" borderId="14" xfId="64" applyNumberFormat="1" applyFont="1" applyBorder="1" applyAlignment="1">
      <alignment horizontal="center" vertical="center"/>
      <protection/>
    </xf>
    <xf numFmtId="186" fontId="6" fillId="0" borderId="20" xfId="0" applyNumberFormat="1" applyFont="1" applyBorder="1" applyAlignment="1">
      <alignment horizontal="left" vertical="center" wrapText="1"/>
    </xf>
    <xf numFmtId="188" fontId="3" fillId="0" borderId="0" xfId="64" applyNumberFormat="1" applyFont="1" applyFill="1" applyAlignment="1" applyProtection="1">
      <alignment horizontal="right" vertical="center"/>
      <protection/>
    </xf>
    <xf numFmtId="188" fontId="3" fillId="51" borderId="0" xfId="64" applyNumberFormat="1" applyFont="1" applyFill="1" applyBorder="1" applyAlignment="1" applyProtection="1">
      <alignment horizontal="right"/>
      <protection/>
    </xf>
    <xf numFmtId="0" fontId="2" fillId="0" borderId="0" xfId="60" applyFill="1">
      <alignment/>
      <protection/>
    </xf>
    <xf numFmtId="0" fontId="0" fillId="0" borderId="0" xfId="61">
      <alignment vertical="center"/>
      <protection/>
    </xf>
    <xf numFmtId="0" fontId="2" fillId="0" borderId="0" xfId="60">
      <alignment/>
      <protection/>
    </xf>
    <xf numFmtId="0" fontId="0" fillId="0" borderId="0" xfId="61" applyAlignment="1">
      <alignment vertical="center" wrapText="1"/>
      <protection/>
    </xf>
    <xf numFmtId="185" fontId="3" fillId="0" borderId="0" xfId="60" applyNumberFormat="1" applyFont="1" applyFill="1" applyAlignment="1" applyProtection="1">
      <alignment horizontal="right" vertical="center"/>
      <protection/>
    </xf>
    <xf numFmtId="188" fontId="3" fillId="0" borderId="0" xfId="60" applyNumberFormat="1" applyFont="1" applyFill="1" applyAlignment="1" applyProtection="1">
      <alignment horizontal="right" vertical="center"/>
      <protection/>
    </xf>
    <xf numFmtId="188" fontId="3" fillId="0" borderId="0" xfId="60" applyNumberFormat="1" applyFont="1" applyFill="1" applyAlignment="1" applyProtection="1">
      <alignment vertical="center"/>
      <protection/>
    </xf>
    <xf numFmtId="188" fontId="3" fillId="0" borderId="0" xfId="60" applyNumberFormat="1" applyFont="1" applyFill="1" applyAlignment="1" applyProtection="1">
      <alignment horizontal="centerContinuous" vertical="center"/>
      <protection/>
    </xf>
    <xf numFmtId="185" fontId="3" fillId="0" borderId="12" xfId="60" applyNumberFormat="1" applyFont="1" applyFill="1" applyBorder="1" applyAlignment="1" applyProtection="1">
      <alignment horizontal="centerContinuous" vertical="center"/>
      <protection/>
    </xf>
    <xf numFmtId="185" fontId="3" fillId="0" borderId="16" xfId="60" applyNumberFormat="1" applyFont="1" applyFill="1" applyBorder="1" applyAlignment="1" applyProtection="1">
      <alignment horizontal="centerContinuous" vertical="center"/>
      <protection/>
    </xf>
    <xf numFmtId="188" fontId="3" fillId="0" borderId="12" xfId="60" applyNumberFormat="1" applyFont="1" applyFill="1" applyBorder="1" applyAlignment="1" applyProtection="1">
      <alignment horizontal="centerContinuous" vertical="center" wrapText="1"/>
      <protection/>
    </xf>
    <xf numFmtId="188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2" xfId="60" applyFont="1" applyFill="1" applyBorder="1" applyAlignment="1">
      <alignment horizontal="left" vertical="center"/>
      <protection/>
    </xf>
    <xf numFmtId="186" fontId="3" fillId="0" borderId="12" xfId="60" applyNumberFormat="1" applyFont="1" applyFill="1" applyBorder="1" applyAlignment="1">
      <alignment horizontal="right" vertical="center" wrapText="1"/>
      <protection/>
    </xf>
    <xf numFmtId="191" fontId="3" fillId="0" borderId="10" xfId="60" applyNumberFormat="1" applyFont="1" applyFill="1" applyBorder="1" applyAlignment="1">
      <alignment horizontal="left" vertical="center"/>
      <protection/>
    </xf>
    <xf numFmtId="191" fontId="3" fillId="0" borderId="13" xfId="60" applyNumberFormat="1" applyFont="1" applyFill="1" applyBorder="1" applyAlignment="1">
      <alignment horizontal="left" vertical="center"/>
      <protection/>
    </xf>
    <xf numFmtId="186" fontId="3" fillId="0" borderId="12" xfId="60" applyNumberFormat="1" applyFont="1" applyFill="1" applyBorder="1" applyAlignment="1" applyProtection="1">
      <alignment horizontal="right" vertical="center" wrapText="1"/>
      <protection/>
    </xf>
    <xf numFmtId="0" fontId="3" fillId="0" borderId="12" xfId="60" applyFont="1" applyFill="1" applyBorder="1" applyAlignment="1">
      <alignment horizontal="left" vertical="center" wrapText="1"/>
      <protection/>
    </xf>
    <xf numFmtId="191" fontId="3" fillId="0" borderId="13" xfId="60" applyNumberFormat="1" applyFont="1" applyFill="1" applyBorder="1" applyAlignment="1" applyProtection="1">
      <alignment vertical="center"/>
      <protection/>
    </xf>
    <xf numFmtId="0" fontId="3" fillId="0" borderId="15" xfId="60" applyFont="1" applyFill="1" applyBorder="1" applyAlignment="1">
      <alignment horizontal="left" vertical="center"/>
      <protection/>
    </xf>
    <xf numFmtId="0" fontId="3" fillId="0" borderId="14" xfId="60" applyFont="1" applyFill="1" applyBorder="1" applyAlignment="1">
      <alignment horizontal="left" vertical="center"/>
      <protection/>
    </xf>
    <xf numFmtId="0" fontId="6" fillId="0" borderId="20" xfId="0" applyFont="1" applyBorder="1" applyAlignment="1">
      <alignment horizontal="left" vertical="center" wrapText="1"/>
    </xf>
    <xf numFmtId="191" fontId="3" fillId="0" borderId="13" xfId="60" applyNumberFormat="1" applyFont="1" applyFill="1" applyBorder="1" applyAlignment="1" applyProtection="1">
      <alignment horizontal="left" vertical="center"/>
      <protection/>
    </xf>
    <xf numFmtId="191" fontId="3" fillId="0" borderId="21" xfId="60" applyNumberFormat="1" applyFont="1" applyFill="1" applyBorder="1" applyAlignment="1" applyProtection="1">
      <alignment horizontal="left" vertical="center"/>
      <protection/>
    </xf>
    <xf numFmtId="191" fontId="3" fillId="0" borderId="15" xfId="60" applyNumberFormat="1" applyFont="1" applyFill="1" applyBorder="1" applyAlignment="1" applyProtection="1">
      <alignment horizontal="left" vertical="center"/>
      <protection/>
    </xf>
    <xf numFmtId="186" fontId="3" fillId="0" borderId="12" xfId="60" applyNumberFormat="1" applyFont="1" applyFill="1" applyBorder="1" applyAlignment="1">
      <alignment horizontal="right" vertical="center"/>
      <protection/>
    </xf>
    <xf numFmtId="191" fontId="3" fillId="0" borderId="12" xfId="60" applyNumberFormat="1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right" wrapText="1"/>
      <protection/>
    </xf>
    <xf numFmtId="185" fontId="3" fillId="0" borderId="14" xfId="60" applyNumberFormat="1" applyFont="1" applyFill="1" applyBorder="1" applyAlignment="1" applyProtection="1">
      <alignment horizontal="centerContinuous" vertical="center"/>
      <protection/>
    </xf>
    <xf numFmtId="0" fontId="3" fillId="0" borderId="22" xfId="61" applyFont="1" applyBorder="1" applyAlignment="1">
      <alignment horizontal="centerContinuous" vertical="center" wrapText="1"/>
      <protection/>
    </xf>
    <xf numFmtId="188" fontId="3" fillId="0" borderId="14" xfId="60" applyNumberFormat="1" applyFont="1" applyFill="1" applyBorder="1" applyAlignment="1" applyProtection="1">
      <alignment horizontal="centerContinuous" vertical="center" wrapText="1"/>
      <protection/>
    </xf>
    <xf numFmtId="186" fontId="3" fillId="0" borderId="14" xfId="60" applyNumberFormat="1" applyFont="1" applyFill="1" applyBorder="1" applyAlignment="1">
      <alignment horizontal="right" vertical="center" wrapText="1"/>
      <protection/>
    </xf>
    <xf numFmtId="186" fontId="3" fillId="0" borderId="22" xfId="61" applyNumberFormat="1" applyFont="1" applyFill="1" applyBorder="1" applyAlignment="1">
      <alignment horizontal="right" vertical="center" wrapText="1"/>
      <protection/>
    </xf>
    <xf numFmtId="0" fontId="0" fillId="0" borderId="0" xfId="61" applyFill="1">
      <alignment vertical="center"/>
      <protection/>
    </xf>
    <xf numFmtId="186" fontId="3" fillId="0" borderId="14" xfId="60" applyNumberFormat="1" applyFont="1" applyFill="1" applyBorder="1" applyAlignment="1" applyProtection="1">
      <alignment horizontal="right" vertical="center" wrapText="1"/>
      <protection/>
    </xf>
    <xf numFmtId="4" fontId="3" fillId="0" borderId="23" xfId="0" applyNumberFormat="1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Fill="1" applyBorder="1" applyAlignment="1" applyProtection="1">
      <alignment horizontal="center" vertical="center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89" fontId="3" fillId="0" borderId="16" xfId="65" applyNumberFormat="1" applyFont="1" applyFill="1" applyBorder="1" applyAlignment="1" applyProtection="1">
      <alignment horizontal="center" vertical="center"/>
      <protection/>
    </xf>
    <xf numFmtId="184" fontId="3" fillId="0" borderId="16" xfId="65" applyNumberFormat="1" applyFont="1" applyFill="1" applyBorder="1" applyAlignment="1" applyProtection="1">
      <alignment horizontal="center" vertical="center"/>
      <protection/>
    </xf>
    <xf numFmtId="0" fontId="3" fillId="0" borderId="17" xfId="65" applyNumberFormat="1" applyFont="1" applyFill="1" applyBorder="1" applyAlignment="1" applyProtection="1">
      <alignment horizontal="center" vertical="center"/>
      <protection/>
    </xf>
    <xf numFmtId="0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6" xfId="65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192" fontId="3" fillId="0" borderId="12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190" fontId="3" fillId="0" borderId="12" xfId="65" applyNumberFormat="1" applyFont="1" applyFill="1" applyBorder="1" applyAlignment="1" applyProtection="1">
      <alignment horizontal="right" vertical="center" wrapText="1"/>
      <protection/>
    </xf>
    <xf numFmtId="190" fontId="3" fillId="0" borderId="14" xfId="65" applyNumberFormat="1" applyFont="1" applyFill="1" applyBorder="1" applyAlignment="1" applyProtection="1">
      <alignment horizontal="right" vertical="center" wrapText="1"/>
      <protection/>
    </xf>
    <xf numFmtId="190" fontId="3" fillId="0" borderId="13" xfId="65" applyNumberFormat="1" applyFont="1" applyFill="1" applyBorder="1" applyAlignment="1" applyProtection="1">
      <alignment horizontal="right" vertical="center" wrapText="1"/>
      <protection/>
    </xf>
    <xf numFmtId="190" fontId="3" fillId="0" borderId="15" xfId="65" applyNumberFormat="1" applyFont="1" applyFill="1" applyBorder="1" applyAlignment="1" applyProtection="1">
      <alignment horizontal="right" vertical="center" wrapText="1"/>
      <protection/>
    </xf>
    <xf numFmtId="193" fontId="5" fillId="51" borderId="0" xfId="62" applyNumberFormat="1" applyFont="1" applyFill="1" applyAlignment="1" applyProtection="1">
      <alignment vertical="center" wrapText="1"/>
      <protection/>
    </xf>
    <xf numFmtId="193" fontId="5" fillId="51" borderId="0" xfId="62" applyNumberFormat="1" applyFont="1" applyFill="1" applyAlignment="1" applyProtection="1">
      <alignment horizontal="right" vertical="center"/>
      <protection/>
    </xf>
    <xf numFmtId="193" fontId="5" fillId="51" borderId="0" xfId="62" applyNumberFormat="1" applyFont="1" applyFill="1" applyAlignment="1" applyProtection="1">
      <alignment vertical="center"/>
      <protection/>
    </xf>
    <xf numFmtId="193" fontId="3" fillId="51" borderId="0" xfId="62" applyNumberFormat="1" applyFont="1" applyFill="1" applyAlignment="1" applyProtection="1">
      <alignment vertical="center"/>
      <protection/>
    </xf>
    <xf numFmtId="193" fontId="3" fillId="51" borderId="0" xfId="62" applyNumberFormat="1" applyFont="1" applyFill="1" applyAlignment="1" applyProtection="1">
      <alignment horizontal="right" vertical="center"/>
      <protection/>
    </xf>
    <xf numFmtId="193" fontId="2" fillId="51" borderId="0" xfId="62" applyNumberFormat="1" applyFill="1">
      <alignment/>
      <protection/>
    </xf>
    <xf numFmtId="193" fontId="4" fillId="51" borderId="10" xfId="62" applyNumberFormat="1" applyFont="1" applyFill="1" applyBorder="1" applyAlignment="1" applyProtection="1">
      <alignment vertical="center" wrapText="1"/>
      <protection/>
    </xf>
    <xf numFmtId="193" fontId="3" fillId="51" borderId="10" xfId="62" applyNumberFormat="1" applyFont="1" applyFill="1" applyBorder="1" applyAlignment="1" applyProtection="1">
      <alignment horizontal="right" vertical="center" wrapText="1"/>
      <protection/>
    </xf>
    <xf numFmtId="193" fontId="3" fillId="51" borderId="12" xfId="62" applyNumberFormat="1" applyFont="1" applyFill="1" applyBorder="1" applyAlignment="1" applyProtection="1">
      <alignment horizontal="centerContinuous" vertical="center"/>
      <protection/>
    </xf>
    <xf numFmtId="193" fontId="3" fillId="51" borderId="16" xfId="62" applyNumberFormat="1" applyFont="1" applyFill="1" applyBorder="1" applyAlignment="1" applyProtection="1">
      <alignment horizontal="centerContinuous" vertical="center"/>
      <protection/>
    </xf>
    <xf numFmtId="193" fontId="0" fillId="51" borderId="0" xfId="62" applyNumberFormat="1" applyFont="1" applyFill="1">
      <alignment/>
      <protection/>
    </xf>
    <xf numFmtId="193" fontId="3" fillId="51" borderId="12" xfId="62" applyNumberFormat="1" applyFont="1" applyFill="1" applyBorder="1" applyAlignment="1" applyProtection="1">
      <alignment horizontal="center" vertical="center" wrapText="1"/>
      <protection/>
    </xf>
    <xf numFmtId="193" fontId="3" fillId="51" borderId="12" xfId="62" applyNumberFormat="1" applyFont="1" applyFill="1" applyBorder="1" applyAlignment="1">
      <alignment horizontal="center" vertical="center"/>
      <protection/>
    </xf>
    <xf numFmtId="193" fontId="3" fillId="51" borderId="12" xfId="62" applyNumberFormat="1" applyFont="1" applyFill="1" applyBorder="1" applyAlignment="1">
      <alignment horizontal="center" vertical="center" wrapText="1"/>
      <protection/>
    </xf>
    <xf numFmtId="193" fontId="3" fillId="51" borderId="12" xfId="60" applyNumberFormat="1" applyFont="1" applyFill="1" applyBorder="1" applyAlignment="1">
      <alignment horizontal="left" vertical="center"/>
      <protection/>
    </xf>
    <xf numFmtId="193" fontId="3" fillId="51" borderId="12" xfId="62" applyNumberFormat="1" applyFont="1" applyFill="1" applyBorder="1" applyAlignment="1" applyProtection="1">
      <alignment horizontal="right" vertical="center" wrapText="1"/>
      <protection/>
    </xf>
    <xf numFmtId="193" fontId="3" fillId="51" borderId="14" xfId="52" applyNumberFormat="1" applyFont="1" applyFill="1" applyBorder="1">
      <alignment vertical="center"/>
      <protection/>
    </xf>
    <xf numFmtId="193" fontId="3" fillId="51" borderId="12" xfId="62" applyNumberFormat="1" applyFont="1" applyFill="1" applyBorder="1" applyAlignment="1">
      <alignment horizontal="right" vertical="center" wrapText="1"/>
      <protection/>
    </xf>
    <xf numFmtId="193" fontId="3" fillId="51" borderId="12" xfId="52" applyNumberFormat="1" applyFont="1" applyFill="1" applyBorder="1">
      <alignment vertical="center"/>
      <protection/>
    </xf>
    <xf numFmtId="193" fontId="3" fillId="51" borderId="12" xfId="60" applyNumberFormat="1" applyFont="1" applyFill="1" applyBorder="1" applyAlignment="1">
      <alignment horizontal="left" vertical="center" wrapText="1"/>
      <protection/>
    </xf>
    <xf numFmtId="193" fontId="3" fillId="51" borderId="0" xfId="0" applyNumberFormat="1" applyFont="1" applyFill="1" applyAlignment="1">
      <alignment vertical="center"/>
    </xf>
    <xf numFmtId="193" fontId="3" fillId="51" borderId="12" xfId="62" applyNumberFormat="1" applyFont="1" applyFill="1" applyBorder="1">
      <alignment/>
      <protection/>
    </xf>
    <xf numFmtId="193" fontId="3" fillId="51" borderId="12" xfId="0" applyNumberFormat="1" applyFont="1" applyFill="1" applyBorder="1" applyAlignment="1">
      <alignment vertical="center"/>
    </xf>
    <xf numFmtId="193" fontId="3" fillId="51" borderId="15" xfId="0" applyNumberFormat="1" applyFont="1" applyFill="1" applyBorder="1" applyAlignment="1">
      <alignment vertical="center" wrapText="1"/>
    </xf>
    <xf numFmtId="193" fontId="3" fillId="51" borderId="14" xfId="0" applyNumberFormat="1" applyFont="1" applyFill="1" applyBorder="1" applyAlignment="1">
      <alignment vertical="center" wrapText="1"/>
    </xf>
    <xf numFmtId="193" fontId="3" fillId="51" borderId="12" xfId="62" applyNumberFormat="1" applyFont="1" applyFill="1" applyBorder="1" applyAlignment="1">
      <alignment horizontal="right" vertical="center"/>
      <protection/>
    </xf>
    <xf numFmtId="193" fontId="3" fillId="51" borderId="15" xfId="62" applyNumberFormat="1" applyFont="1" applyFill="1" applyBorder="1" applyAlignment="1">
      <alignment horizontal="left" vertical="center" wrapText="1"/>
      <protection/>
    </xf>
    <xf numFmtId="193" fontId="3" fillId="51" borderId="14" xfId="62" applyNumberFormat="1" applyFont="1" applyFill="1" applyBorder="1" applyAlignment="1">
      <alignment horizontal="left" vertical="center" wrapText="1"/>
      <protection/>
    </xf>
    <xf numFmtId="193" fontId="3" fillId="51" borderId="12" xfId="52" applyNumberFormat="1" applyFont="1" applyFill="1" applyBorder="1" applyAlignment="1">
      <alignment horizontal="center" vertical="center"/>
      <protection/>
    </xf>
    <xf numFmtId="193" fontId="0" fillId="51" borderId="0" xfId="62" applyNumberFormat="1" applyFont="1" applyFill="1" applyAlignment="1">
      <alignment wrapText="1"/>
      <protection/>
    </xf>
    <xf numFmtId="193" fontId="0" fillId="51" borderId="0" xfId="0" applyNumberFormat="1" applyFill="1" applyAlignment="1">
      <alignment vertical="center"/>
    </xf>
    <xf numFmtId="193" fontId="2" fillId="51" borderId="0" xfId="62" applyNumberFormat="1" applyFill="1" applyAlignment="1">
      <alignment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193" fontId="6" fillId="51" borderId="12" xfId="59" applyNumberFormat="1" applyFont="1" applyFill="1" applyBorder="1" applyAlignment="1">
      <alignment horizontal="left" vertical="center" wrapText="1"/>
      <protection/>
    </xf>
    <xf numFmtId="193" fontId="6" fillId="51" borderId="12" xfId="59" applyNumberFormat="1" applyFont="1" applyFill="1" applyBorder="1" applyAlignment="1">
      <alignment vertical="center" wrapText="1"/>
      <protection/>
    </xf>
    <xf numFmtId="193" fontId="25" fillId="51" borderId="0" xfId="59" applyNumberFormat="1" applyFill="1">
      <alignment vertical="center"/>
      <protection/>
    </xf>
    <xf numFmtId="187" fontId="3" fillId="0" borderId="16" xfId="61" applyNumberFormat="1" applyFont="1" applyBorder="1" applyAlignment="1">
      <alignment horizontal="center" vertical="center" wrapText="1"/>
      <protection/>
    </xf>
    <xf numFmtId="187" fontId="3" fillId="0" borderId="11" xfId="61" applyNumberFormat="1" applyFont="1" applyBorder="1" applyAlignment="1">
      <alignment horizontal="center" vertical="center" wrapText="1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185" fontId="3" fillId="0" borderId="23" xfId="60" applyNumberFormat="1" applyFont="1" applyFill="1" applyBorder="1" applyAlignment="1" applyProtection="1">
      <alignment horizontal="center" vertical="center"/>
      <protection/>
    </xf>
    <xf numFmtId="185" fontId="3" fillId="0" borderId="25" xfId="60" applyNumberFormat="1" applyFont="1" applyFill="1" applyBorder="1" applyAlignment="1" applyProtection="1">
      <alignment horizontal="center" vertical="center"/>
      <protection/>
    </xf>
    <xf numFmtId="185" fontId="3" fillId="0" borderId="26" xfId="60" applyNumberFormat="1" applyFont="1" applyFill="1" applyBorder="1" applyAlignment="1" applyProtection="1">
      <alignment horizontal="center" vertical="center"/>
      <protection/>
    </xf>
    <xf numFmtId="185" fontId="3" fillId="0" borderId="27" xfId="60" applyNumberFormat="1" applyFont="1" applyFill="1" applyBorder="1" applyAlignment="1" applyProtection="1">
      <alignment horizontal="center" vertical="center"/>
      <protection/>
    </xf>
    <xf numFmtId="185" fontId="3" fillId="0" borderId="24" xfId="60" applyNumberFormat="1" applyFont="1" applyFill="1" applyBorder="1" applyAlignment="1" applyProtection="1">
      <alignment horizontal="center" vertical="center"/>
      <protection/>
    </xf>
    <xf numFmtId="185" fontId="3" fillId="0" borderId="28" xfId="60" applyNumberFormat="1" applyFont="1" applyFill="1" applyBorder="1" applyAlignment="1" applyProtection="1">
      <alignment horizontal="center" vertical="center"/>
      <protection/>
    </xf>
    <xf numFmtId="185" fontId="3" fillId="0" borderId="0" xfId="60" applyNumberFormat="1" applyFont="1" applyFill="1" applyAlignment="1" applyProtection="1">
      <alignment horizontal="left" vertical="center" wrapText="1"/>
      <protection/>
    </xf>
    <xf numFmtId="185" fontId="4" fillId="0" borderId="0" xfId="60" applyNumberFormat="1" applyFont="1" applyFill="1" applyAlignment="1" applyProtection="1">
      <alignment horizontal="center" vertical="center"/>
      <protection/>
    </xf>
    <xf numFmtId="0" fontId="3" fillId="0" borderId="10" xfId="60" applyFont="1" applyFill="1" applyBorder="1" applyAlignment="1">
      <alignment horizontal="left"/>
      <protection/>
    </xf>
    <xf numFmtId="0" fontId="3" fillId="8" borderId="10" xfId="60" applyFont="1" applyFill="1" applyBorder="1" applyAlignment="1">
      <alignment horizontal="left"/>
      <protection/>
    </xf>
    <xf numFmtId="188" fontId="3" fillId="0" borderId="15" xfId="60" applyNumberFormat="1" applyFont="1" applyFill="1" applyBorder="1" applyAlignment="1" applyProtection="1">
      <alignment horizontal="center" vertical="center" wrapText="1"/>
      <protection/>
    </xf>
    <xf numFmtId="188" fontId="3" fillId="0" borderId="14" xfId="60" applyNumberFormat="1" applyFont="1" applyFill="1" applyBorder="1" applyAlignment="1" applyProtection="1">
      <alignment horizontal="center" vertical="center" wrapText="1"/>
      <protection/>
    </xf>
    <xf numFmtId="185" fontId="3" fillId="0" borderId="15" xfId="60" applyNumberFormat="1" applyFont="1" applyFill="1" applyBorder="1" applyAlignment="1" applyProtection="1">
      <alignment horizontal="center" vertical="center"/>
      <protection/>
    </xf>
    <xf numFmtId="185" fontId="3" fillId="0" borderId="14" xfId="60" applyNumberFormat="1" applyFont="1" applyFill="1" applyBorder="1" applyAlignment="1" applyProtection="1">
      <alignment horizontal="center" vertical="center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49" fontId="3" fillId="51" borderId="16" xfId="60" applyNumberFormat="1" applyFont="1" applyFill="1" applyBorder="1" applyAlignment="1">
      <alignment horizontal="center" vertical="center" wrapText="1"/>
      <protection/>
    </xf>
    <xf numFmtId="49" fontId="3" fillId="51" borderId="11" xfId="60" applyNumberFormat="1" applyFont="1" applyFill="1" applyBorder="1" applyAlignment="1">
      <alignment horizontal="center" vertical="center" wrapText="1"/>
      <protection/>
    </xf>
    <xf numFmtId="188" fontId="6" fillId="0" borderId="16" xfId="0" applyNumberFormat="1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51" borderId="31" xfId="0" applyFont="1" applyFill="1" applyBorder="1" applyAlignment="1">
      <alignment horizontal="center" vertical="center" wrapText="1"/>
    </xf>
    <xf numFmtId="0" fontId="6" fillId="51" borderId="38" xfId="0" applyFont="1" applyFill="1" applyBorder="1" applyAlignment="1">
      <alignment horizontal="center" vertical="center" wrapText="1"/>
    </xf>
    <xf numFmtId="49" fontId="6" fillId="51" borderId="31" xfId="0" applyNumberFormat="1" applyFont="1" applyFill="1" applyBorder="1" applyAlignment="1">
      <alignment horizontal="center" vertical="center" wrapText="1"/>
    </xf>
    <xf numFmtId="49" fontId="6" fillId="51" borderId="38" xfId="0" applyNumberFormat="1" applyFont="1" applyFill="1" applyBorder="1" applyAlignment="1">
      <alignment horizontal="center" vertical="center" wrapText="1"/>
    </xf>
    <xf numFmtId="189" fontId="4" fillId="0" borderId="0" xfId="64" applyNumberFormat="1" applyFont="1" applyFill="1" applyAlignment="1" applyProtection="1">
      <alignment horizontal="center" vertical="center"/>
      <protection/>
    </xf>
    <xf numFmtId="189" fontId="3" fillId="0" borderId="10" xfId="64" applyNumberFormat="1" applyFont="1" applyFill="1" applyBorder="1" applyAlignment="1" applyProtection="1">
      <alignment/>
      <protection/>
    </xf>
    <xf numFmtId="189" fontId="3" fillId="8" borderId="10" xfId="64" applyNumberFormat="1" applyFont="1" applyFill="1" applyBorder="1" applyAlignment="1" applyProtection="1">
      <alignment/>
      <protection/>
    </xf>
    <xf numFmtId="188" fontId="3" fillId="0" borderId="12" xfId="6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3" fillId="51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5" applyNumberFormat="1" applyFont="1" applyFill="1" applyAlignment="1" applyProtection="1">
      <alignment horizontal="center" vertical="center"/>
      <protection/>
    </xf>
    <xf numFmtId="189" fontId="3" fillId="0" borderId="10" xfId="65" applyNumberFormat="1" applyFont="1" applyFill="1" applyBorder="1" applyAlignment="1" applyProtection="1">
      <alignment/>
      <protection/>
    </xf>
    <xf numFmtId="189" fontId="3" fillId="8" borderId="10" xfId="65" applyNumberFormat="1" applyFont="1" applyFill="1" applyBorder="1" applyAlignment="1" applyProtection="1">
      <alignment/>
      <protection/>
    </xf>
    <xf numFmtId="0" fontId="3" fillId="0" borderId="12" xfId="65" applyNumberFormat="1" applyFont="1" applyFill="1" applyBorder="1" applyAlignment="1" applyProtection="1">
      <alignment horizontal="center" vertical="center" wrapText="1"/>
      <protection/>
    </xf>
    <xf numFmtId="193" fontId="4" fillId="51" borderId="0" xfId="62" applyNumberFormat="1" applyFont="1" applyFill="1" applyAlignment="1" applyProtection="1">
      <alignment horizontal="center" vertical="center" wrapText="1"/>
      <protection/>
    </xf>
    <xf numFmtId="193" fontId="3" fillId="51" borderId="10" xfId="62" applyNumberFormat="1" applyFont="1" applyFill="1" applyBorder="1" applyAlignment="1" applyProtection="1">
      <alignment vertical="center" wrapText="1"/>
      <protection/>
    </xf>
    <xf numFmtId="193" fontId="3" fillId="51" borderId="10" xfId="62" applyNumberFormat="1" applyFont="1" applyFill="1" applyBorder="1" applyAlignment="1" applyProtection="1">
      <alignment vertical="center" wrapText="1"/>
      <protection/>
    </xf>
    <xf numFmtId="193" fontId="3" fillId="51" borderId="15" xfId="62" applyNumberFormat="1" applyFont="1" applyFill="1" applyBorder="1" applyAlignment="1" applyProtection="1">
      <alignment horizontal="center" vertical="center" wrapText="1"/>
      <protection/>
    </xf>
    <xf numFmtId="193" fontId="3" fillId="51" borderId="13" xfId="62" applyNumberFormat="1" applyFont="1" applyFill="1" applyBorder="1" applyAlignment="1" applyProtection="1">
      <alignment horizontal="center" vertical="center" wrapText="1"/>
      <protection/>
    </xf>
    <xf numFmtId="193" fontId="3" fillId="51" borderId="14" xfId="62" applyNumberFormat="1" applyFont="1" applyFill="1" applyBorder="1" applyAlignment="1" applyProtection="1">
      <alignment horizontal="center" vertical="center" wrapText="1"/>
      <protection/>
    </xf>
    <xf numFmtId="193" fontId="3" fillId="51" borderId="15" xfId="62" applyNumberFormat="1" applyFont="1" applyFill="1" applyBorder="1" applyAlignment="1" applyProtection="1">
      <alignment horizontal="center" vertical="center"/>
      <protection/>
    </xf>
    <xf numFmtId="193" fontId="3" fillId="51" borderId="13" xfId="62" applyNumberFormat="1" applyFont="1" applyFill="1" applyBorder="1" applyAlignment="1" applyProtection="1">
      <alignment horizontal="center" vertical="center"/>
      <protection/>
    </xf>
    <xf numFmtId="193" fontId="3" fillId="51" borderId="14" xfId="62" applyNumberFormat="1" applyFont="1" applyFill="1" applyBorder="1" applyAlignment="1" applyProtection="1">
      <alignment horizontal="center" vertical="center"/>
      <protection/>
    </xf>
    <xf numFmtId="193" fontId="3" fillId="51" borderId="12" xfId="62" applyNumberFormat="1" applyFont="1" applyFill="1" applyBorder="1" applyAlignment="1" applyProtection="1">
      <alignment horizontal="center" vertical="center"/>
      <protection/>
    </xf>
    <xf numFmtId="193" fontId="3" fillId="51" borderId="12" xfId="62" applyNumberFormat="1" applyFont="1" applyFill="1" applyBorder="1" applyAlignment="1">
      <alignment horizontal="left" vertical="center" wrapText="1"/>
      <protection/>
    </xf>
    <xf numFmtId="193" fontId="3" fillId="51" borderId="16" xfId="62" applyNumberFormat="1" applyFont="1" applyFill="1" applyBorder="1" applyAlignment="1">
      <alignment horizontal="center" vertical="center" wrapText="1"/>
      <protection/>
    </xf>
    <xf numFmtId="193" fontId="3" fillId="51" borderId="11" xfId="62" applyNumberFormat="1" applyFont="1" applyFill="1" applyBorder="1" applyAlignment="1">
      <alignment horizontal="center" vertical="center" wrapText="1"/>
      <protection/>
    </xf>
    <xf numFmtId="193" fontId="3" fillId="51" borderId="12" xfId="0" applyNumberFormat="1" applyFont="1" applyFill="1" applyBorder="1" applyAlignment="1">
      <alignment vertical="center" wrapText="1"/>
    </xf>
    <xf numFmtId="193" fontId="3" fillId="51" borderId="15" xfId="0" applyNumberFormat="1" applyFont="1" applyFill="1" applyBorder="1" applyAlignment="1">
      <alignment vertical="center" wrapText="1"/>
    </xf>
    <xf numFmtId="193" fontId="3" fillId="51" borderId="14" xfId="0" applyNumberFormat="1" applyFont="1" applyFill="1" applyBorder="1" applyAlignment="1">
      <alignment vertical="center" wrapText="1"/>
    </xf>
    <xf numFmtId="193" fontId="3" fillId="51" borderId="15" xfId="0" applyNumberFormat="1" applyFont="1" applyFill="1" applyBorder="1" applyAlignment="1">
      <alignment horizontal="center" vertical="center" wrapText="1"/>
    </xf>
    <xf numFmtId="193" fontId="3" fillId="51" borderId="14" xfId="0" applyNumberFormat="1" applyFont="1" applyFill="1" applyBorder="1" applyAlignment="1">
      <alignment horizontal="center" vertical="center" wrapText="1"/>
    </xf>
    <xf numFmtId="193" fontId="3" fillId="51" borderId="17" xfId="62" applyNumberFormat="1" applyFont="1" applyFill="1" applyBorder="1" applyAlignment="1">
      <alignment horizontal="center" vertical="center" wrapText="1"/>
      <protection/>
    </xf>
    <xf numFmtId="193" fontId="3" fillId="51" borderId="23" xfId="62" applyNumberFormat="1" applyFont="1" applyFill="1" applyBorder="1" applyAlignment="1" applyProtection="1">
      <alignment horizontal="center" vertical="center"/>
      <protection/>
    </xf>
    <xf numFmtId="193" fontId="3" fillId="51" borderId="23" xfId="62" applyNumberFormat="1" applyFont="1" applyFill="1" applyBorder="1" applyAlignment="1" applyProtection="1">
      <alignment horizontal="center" vertical="center" wrapText="1"/>
      <protection/>
    </xf>
    <xf numFmtId="193" fontId="3" fillId="51" borderId="25" xfId="62" applyNumberFormat="1" applyFont="1" applyFill="1" applyBorder="1" applyAlignment="1" applyProtection="1">
      <alignment horizontal="center" vertical="center" wrapText="1"/>
      <protection/>
    </xf>
    <xf numFmtId="193" fontId="3" fillId="51" borderId="26" xfId="62" applyNumberFormat="1" applyFont="1" applyFill="1" applyBorder="1" applyAlignment="1" applyProtection="1">
      <alignment horizontal="center" vertical="center" wrapText="1"/>
      <protection/>
    </xf>
    <xf numFmtId="193" fontId="3" fillId="51" borderId="27" xfId="62" applyNumberFormat="1" applyFont="1" applyFill="1" applyBorder="1" applyAlignment="1" applyProtection="1">
      <alignment horizontal="center" vertical="center" wrapText="1"/>
      <protection/>
    </xf>
    <xf numFmtId="193" fontId="3" fillId="51" borderId="24" xfId="62" applyNumberFormat="1" applyFont="1" applyFill="1" applyBorder="1" applyAlignment="1" applyProtection="1">
      <alignment horizontal="center" vertical="center" wrapText="1"/>
      <protection/>
    </xf>
    <xf numFmtId="193" fontId="3" fillId="51" borderId="28" xfId="62" applyNumberFormat="1" applyFont="1" applyFill="1" applyBorder="1" applyAlignment="1" applyProtection="1">
      <alignment horizontal="center" vertical="center" wrapText="1"/>
      <protection/>
    </xf>
    <xf numFmtId="0" fontId="4" fillId="0" borderId="0" xfId="63" applyNumberFormat="1" applyFont="1" applyFill="1" applyAlignment="1" applyProtection="1">
      <alignment horizontal="center" vertical="center"/>
      <protection/>
    </xf>
    <xf numFmtId="189" fontId="3" fillId="0" borderId="10" xfId="63" applyNumberFormat="1" applyFont="1" applyFill="1" applyBorder="1" applyAlignment="1" applyProtection="1">
      <alignment/>
      <protection/>
    </xf>
    <xf numFmtId="189" fontId="3" fillId="8" borderId="10" xfId="63" applyNumberFormat="1" applyFont="1" applyFill="1" applyBorder="1" applyAlignment="1" applyProtection="1">
      <alignment/>
      <protection/>
    </xf>
    <xf numFmtId="0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7" fillId="51" borderId="0" xfId="59" applyFont="1" applyFill="1" applyAlignment="1">
      <alignment horizontal="center" vertical="center"/>
      <protection/>
    </xf>
    <xf numFmtId="0" fontId="6" fillId="51" borderId="15" xfId="59" applyFont="1" applyFill="1" applyBorder="1" applyAlignment="1">
      <alignment horizontal="center" vertical="center" wrapText="1"/>
      <protection/>
    </xf>
    <xf numFmtId="0" fontId="6" fillId="51" borderId="14" xfId="59" applyFont="1" applyFill="1" applyBorder="1" applyAlignment="1">
      <alignment horizontal="center" vertical="center" wrapText="1"/>
      <protection/>
    </xf>
    <xf numFmtId="0" fontId="6" fillId="51" borderId="16" xfId="59" applyFont="1" applyFill="1" applyBorder="1" applyAlignment="1">
      <alignment horizontal="center" vertical="center" wrapText="1"/>
      <protection/>
    </xf>
    <xf numFmtId="0" fontId="6" fillId="51" borderId="11" xfId="59" applyFont="1" applyFill="1" applyBorder="1" applyAlignment="1">
      <alignment horizontal="center" vertical="center" wrapText="1"/>
      <protection/>
    </xf>
    <xf numFmtId="0" fontId="4" fillId="51" borderId="0" xfId="0" applyFont="1" applyFill="1" applyAlignment="1">
      <alignment horizontal="center" vertical="center"/>
    </xf>
    <xf numFmtId="0" fontId="3" fillId="51" borderId="21" xfId="0" applyFont="1" applyFill="1" applyBorder="1" applyAlignment="1">
      <alignment horizontal="left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_EF4B13E29A0421FAE0430A08200E21FA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_0C0E50DD51360000E0530A0804CB2C68" xfId="60"/>
    <cellStyle name="常规_279F34B40C5C011EE0530A0804CCE720" xfId="61"/>
    <cellStyle name="常规_439B6CFEF4310134E0530A0804CB25FB" xfId="62"/>
    <cellStyle name="常规_439B6D647C250158E0530A0804CC3FF1" xfId="63"/>
    <cellStyle name="常规_442239306334007CE0530A0804CB3F5E" xfId="64"/>
    <cellStyle name="常规_4422630BD59E014AE0530A0804CCCC24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tabSelected="1" zoomScalePageLayoutView="0" workbookViewId="0" topLeftCell="A1">
      <selection activeCell="D14" sqref="D14"/>
    </sheetView>
  </sheetViews>
  <sheetFormatPr defaultColWidth="6.875" defaultRowHeight="14.25"/>
  <cols>
    <col min="1" max="1" width="3.50390625" style="110" customWidth="1"/>
    <col min="2" max="2" width="17.125" style="110" customWidth="1"/>
    <col min="3" max="3" width="10.125" style="110" customWidth="1"/>
    <col min="4" max="4" width="19.50390625" style="110" customWidth="1"/>
    <col min="5" max="5" width="10.625" style="110" customWidth="1"/>
    <col min="6" max="6" width="13.75390625" style="110" customWidth="1"/>
    <col min="7" max="7" width="16.125" style="110" customWidth="1"/>
    <col min="8" max="8" width="13.125" style="110" customWidth="1"/>
    <col min="9" max="9" width="10.375" style="110" customWidth="1"/>
    <col min="10" max="11" width="10.75390625" style="110" customWidth="1"/>
    <col min="12" max="12" width="11.50390625" style="111" customWidth="1"/>
    <col min="13" max="25" width="6.875" style="109" customWidth="1"/>
    <col min="26" max="243" width="6.875" style="110" customWidth="1"/>
    <col min="244" max="16384" width="6.875" style="110" customWidth="1"/>
  </cols>
  <sheetData>
    <row r="1" spans="1:12" ht="24.75" customHeight="1">
      <c r="A1" s="210"/>
      <c r="B1" s="210"/>
      <c r="C1" s="112"/>
      <c r="D1" s="112"/>
      <c r="E1" s="113"/>
      <c r="F1" s="113"/>
      <c r="G1" s="114"/>
      <c r="H1" s="114"/>
      <c r="I1" s="114"/>
      <c r="J1" s="114"/>
      <c r="K1" s="114"/>
      <c r="L1" s="106" t="s">
        <v>0</v>
      </c>
    </row>
    <row r="2" spans="1:12" ht="24.75" customHeight="1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8.75" customHeight="1">
      <c r="A3" s="212" t="s">
        <v>170</v>
      </c>
      <c r="B3" s="213"/>
      <c r="C3" s="213"/>
      <c r="D3" s="213"/>
      <c r="E3" s="115"/>
      <c r="F3" s="115"/>
      <c r="G3" s="114"/>
      <c r="H3" s="114"/>
      <c r="I3" s="114"/>
      <c r="J3" s="114"/>
      <c r="K3" s="114"/>
      <c r="L3" s="135" t="s">
        <v>2</v>
      </c>
    </row>
    <row r="4" spans="1:12" ht="21" customHeight="1">
      <c r="A4" s="116" t="s">
        <v>3</v>
      </c>
      <c r="B4" s="116"/>
      <c r="C4" s="116"/>
      <c r="D4" s="116" t="s">
        <v>4</v>
      </c>
      <c r="E4" s="117"/>
      <c r="F4" s="116"/>
      <c r="G4" s="116"/>
      <c r="H4" s="116"/>
      <c r="I4" s="116"/>
      <c r="J4" s="116"/>
      <c r="K4" s="136"/>
      <c r="L4" s="137"/>
    </row>
    <row r="5" spans="1:12" ht="21" customHeight="1">
      <c r="A5" s="204" t="s">
        <v>5</v>
      </c>
      <c r="B5" s="205"/>
      <c r="C5" s="216" t="s">
        <v>6</v>
      </c>
      <c r="D5" s="216" t="s">
        <v>7</v>
      </c>
      <c r="E5" s="203" t="s">
        <v>8</v>
      </c>
      <c r="F5" s="118" t="s">
        <v>9</v>
      </c>
      <c r="G5" s="118"/>
      <c r="H5" s="118"/>
      <c r="I5" s="118"/>
      <c r="J5" s="118"/>
      <c r="K5" s="138"/>
      <c r="L5" s="203" t="s">
        <v>10</v>
      </c>
    </row>
    <row r="6" spans="1:12" ht="23.25" customHeight="1">
      <c r="A6" s="206"/>
      <c r="B6" s="207"/>
      <c r="C6" s="204"/>
      <c r="D6" s="216"/>
      <c r="E6" s="203"/>
      <c r="F6" s="214" t="s">
        <v>11</v>
      </c>
      <c r="G6" s="215"/>
      <c r="H6" s="228" t="s">
        <v>12</v>
      </c>
      <c r="I6" s="230" t="s">
        <v>13</v>
      </c>
      <c r="J6" s="230" t="s">
        <v>14</v>
      </c>
      <c r="K6" s="201" t="s">
        <v>15</v>
      </c>
      <c r="L6" s="203"/>
    </row>
    <row r="7" spans="1:12" ht="22.5" customHeight="1">
      <c r="A7" s="208"/>
      <c r="B7" s="209"/>
      <c r="C7" s="204"/>
      <c r="D7" s="216"/>
      <c r="E7" s="203"/>
      <c r="F7" s="119" t="s">
        <v>16</v>
      </c>
      <c r="G7" s="102" t="s">
        <v>17</v>
      </c>
      <c r="H7" s="229"/>
      <c r="I7" s="231"/>
      <c r="J7" s="231"/>
      <c r="K7" s="202"/>
      <c r="L7" s="203"/>
    </row>
    <row r="8" spans="1:25" s="108" customFormat="1" ht="23.25" customHeight="1">
      <c r="A8" s="218" t="s">
        <v>11</v>
      </c>
      <c r="B8" s="120" t="s">
        <v>16</v>
      </c>
      <c r="C8" s="121">
        <v>75</v>
      </c>
      <c r="D8" s="122" t="s">
        <v>18</v>
      </c>
      <c r="E8" s="143">
        <f>SUM(E9:E11)</f>
        <v>55.7</v>
      </c>
      <c r="F8" s="143">
        <f>SUM(F9:F11)</f>
        <v>55.7</v>
      </c>
      <c r="G8" s="144">
        <f>G9+G10+G11</f>
        <v>55.7</v>
      </c>
      <c r="H8" s="121"/>
      <c r="I8" s="121"/>
      <c r="J8" s="121"/>
      <c r="K8" s="139"/>
      <c r="L8" s="140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</row>
    <row r="9" spans="1:25" s="108" customFormat="1" ht="23.25" customHeight="1">
      <c r="A9" s="219"/>
      <c r="B9" s="120" t="s">
        <v>19</v>
      </c>
      <c r="C9" s="121"/>
      <c r="D9" s="123" t="s">
        <v>20</v>
      </c>
      <c r="E9" s="143">
        <v>48.49</v>
      </c>
      <c r="F9" s="143">
        <v>48.49</v>
      </c>
      <c r="G9" s="143">
        <v>48.49</v>
      </c>
      <c r="H9" s="124"/>
      <c r="I9" s="124"/>
      <c r="J9" s="124"/>
      <c r="K9" s="142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</row>
    <row r="10" spans="1:25" s="108" customFormat="1" ht="28.5" customHeight="1">
      <c r="A10" s="219"/>
      <c r="B10" s="125" t="s">
        <v>21</v>
      </c>
      <c r="C10" s="121"/>
      <c r="D10" s="126" t="s">
        <v>22</v>
      </c>
      <c r="E10" s="145">
        <v>2.41</v>
      </c>
      <c r="F10" s="145">
        <v>2.41</v>
      </c>
      <c r="G10" s="145">
        <v>2.41</v>
      </c>
      <c r="H10" s="124"/>
      <c r="I10" s="124"/>
      <c r="J10" s="124"/>
      <c r="K10" s="142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</row>
    <row r="11" spans="1:25" s="108" customFormat="1" ht="23.25" customHeight="1">
      <c r="A11" s="219"/>
      <c r="B11" s="120" t="s">
        <v>23</v>
      </c>
      <c r="C11" s="121"/>
      <c r="D11" s="126" t="s">
        <v>24</v>
      </c>
      <c r="E11" s="146">
        <v>4.8</v>
      </c>
      <c r="F11" s="146">
        <v>4.8</v>
      </c>
      <c r="G11" s="146">
        <v>4.8</v>
      </c>
      <c r="H11" s="124"/>
      <c r="I11" s="124"/>
      <c r="J11" s="124"/>
      <c r="K11" s="142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</row>
    <row r="12" spans="1:25" s="108" customFormat="1" ht="28.5" customHeight="1">
      <c r="A12" s="219"/>
      <c r="B12" s="125" t="s">
        <v>25</v>
      </c>
      <c r="C12" s="121"/>
      <c r="D12" s="126" t="s">
        <v>26</v>
      </c>
      <c r="E12" s="147">
        <f>SUM(E13:E15)</f>
        <v>20</v>
      </c>
      <c r="F12" s="147">
        <f>SUM(F13:F15)</f>
        <v>20</v>
      </c>
      <c r="G12" s="147">
        <f>G13+G14+G15</f>
        <v>20</v>
      </c>
      <c r="H12" s="124"/>
      <c r="I12" s="124"/>
      <c r="J12" s="124"/>
      <c r="K12" s="142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</row>
    <row r="13" spans="1:25" s="108" customFormat="1" ht="23.25" customHeight="1">
      <c r="A13" s="219"/>
      <c r="B13" s="125" t="s">
        <v>27</v>
      </c>
      <c r="C13" s="121"/>
      <c r="D13" s="126" t="s">
        <v>28</v>
      </c>
      <c r="E13" s="143">
        <v>0</v>
      </c>
      <c r="F13" s="143">
        <v>0</v>
      </c>
      <c r="G13" s="143">
        <v>0</v>
      </c>
      <c r="H13" s="124"/>
      <c r="I13" s="124"/>
      <c r="J13" s="124"/>
      <c r="K13" s="142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</row>
    <row r="14" spans="1:25" s="108" customFormat="1" ht="23.25" customHeight="1">
      <c r="A14" s="127" t="s">
        <v>12</v>
      </c>
      <c r="B14" s="128"/>
      <c r="C14" s="121"/>
      <c r="D14" s="126" t="s">
        <v>29</v>
      </c>
      <c r="E14" s="143">
        <v>20</v>
      </c>
      <c r="F14" s="143">
        <v>20</v>
      </c>
      <c r="G14" s="143">
        <v>20</v>
      </c>
      <c r="H14" s="124"/>
      <c r="I14" s="124"/>
      <c r="J14" s="124"/>
      <c r="K14" s="142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</row>
    <row r="15" spans="1:25" s="108" customFormat="1" ht="27" customHeight="1">
      <c r="A15" s="220" t="s">
        <v>13</v>
      </c>
      <c r="B15" s="129" t="s">
        <v>30</v>
      </c>
      <c r="C15" s="121"/>
      <c r="D15" s="130"/>
      <c r="E15" s="124"/>
      <c r="F15" s="124"/>
      <c r="G15" s="124"/>
      <c r="H15" s="124"/>
      <c r="I15" s="124"/>
      <c r="J15" s="124"/>
      <c r="K15" s="142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</row>
    <row r="16" spans="1:25" s="108" customFormat="1" ht="27" customHeight="1">
      <c r="A16" s="221"/>
      <c r="B16" s="129" t="s">
        <v>31</v>
      </c>
      <c r="C16" s="121"/>
      <c r="D16" s="131"/>
      <c r="E16" s="124"/>
      <c r="F16" s="124"/>
      <c r="G16" s="124"/>
      <c r="H16" s="124"/>
      <c r="I16" s="124"/>
      <c r="J16" s="124"/>
      <c r="K16" s="142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</row>
    <row r="17" spans="1:25" s="108" customFormat="1" ht="27.75" customHeight="1">
      <c r="A17" s="222" t="s">
        <v>14</v>
      </c>
      <c r="B17" s="129" t="s">
        <v>32</v>
      </c>
      <c r="C17" s="121"/>
      <c r="D17" s="131"/>
      <c r="E17" s="124"/>
      <c r="F17" s="124"/>
      <c r="G17" s="124"/>
      <c r="H17" s="124"/>
      <c r="I17" s="124"/>
      <c r="J17" s="124"/>
      <c r="K17" s="142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</row>
    <row r="18" spans="1:25" s="108" customFormat="1" ht="27.75" customHeight="1">
      <c r="A18" s="223"/>
      <c r="B18" s="129" t="s">
        <v>33</v>
      </c>
      <c r="C18" s="121"/>
      <c r="D18" s="130"/>
      <c r="E18" s="124"/>
      <c r="F18" s="124"/>
      <c r="G18" s="124"/>
      <c r="H18" s="124"/>
      <c r="I18" s="124"/>
      <c r="J18" s="124"/>
      <c r="K18" s="142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</row>
    <row r="19" spans="1:25" s="108" customFormat="1" ht="27.75" customHeight="1">
      <c r="A19" s="221"/>
      <c r="B19" s="129" t="s">
        <v>34</v>
      </c>
      <c r="C19" s="121"/>
      <c r="D19" s="132"/>
      <c r="E19" s="124"/>
      <c r="F19" s="124"/>
      <c r="G19" s="124"/>
      <c r="H19" s="124"/>
      <c r="I19" s="124"/>
      <c r="J19" s="124"/>
      <c r="K19" s="142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</row>
    <row r="20" spans="1:25" s="108" customFormat="1" ht="23.25" customHeight="1">
      <c r="A20" s="224" t="s">
        <v>15</v>
      </c>
      <c r="B20" s="225"/>
      <c r="C20" s="121"/>
      <c r="D20" s="132"/>
      <c r="E20" s="121"/>
      <c r="F20" s="121"/>
      <c r="G20" s="121"/>
      <c r="H20" s="121"/>
      <c r="I20" s="121"/>
      <c r="J20" s="121"/>
      <c r="K20" s="139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</row>
    <row r="21" spans="1:25" s="108" customFormat="1" ht="23.25" customHeight="1">
      <c r="A21" s="232" t="s">
        <v>35</v>
      </c>
      <c r="B21" s="233"/>
      <c r="C21" s="121"/>
      <c r="D21" s="132"/>
      <c r="E21" s="121"/>
      <c r="F21" s="121"/>
      <c r="G21" s="121"/>
      <c r="H21" s="121"/>
      <c r="I21" s="121"/>
      <c r="J21" s="121"/>
      <c r="K21" s="139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</row>
    <row r="22" spans="1:25" s="108" customFormat="1" ht="23.25" customHeight="1">
      <c r="A22" s="226" t="s">
        <v>36</v>
      </c>
      <c r="B22" s="227"/>
      <c r="C22" s="121"/>
      <c r="D22" s="132"/>
      <c r="E22" s="133"/>
      <c r="F22" s="133"/>
      <c r="G22" s="121"/>
      <c r="H22" s="121"/>
      <c r="I22" s="121"/>
      <c r="J22" s="121"/>
      <c r="K22" s="139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</row>
    <row r="23" spans="1:25" s="108" customFormat="1" ht="23.25" customHeight="1">
      <c r="A23" s="216" t="s">
        <v>37</v>
      </c>
      <c r="B23" s="217"/>
      <c r="C23" s="121">
        <v>75</v>
      </c>
      <c r="D23" s="134" t="s">
        <v>38</v>
      </c>
      <c r="E23" s="148">
        <v>75</v>
      </c>
      <c r="F23" s="145">
        <v>75</v>
      </c>
      <c r="G23" s="145">
        <v>75</v>
      </c>
      <c r="H23" s="121"/>
      <c r="I23" s="121"/>
      <c r="J23" s="121"/>
      <c r="K23" s="139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</row>
    <row r="24" spans="1:11" ht="1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1" ht="1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11" ht="1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</row>
    <row r="27" spans="1:11" ht="1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11" ht="1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</row>
    <row r="29" spans="1:11" ht="1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</row>
    <row r="30" spans="1:11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 ht="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="109" customFormat="1" ht="15">
      <c r="L32" s="111"/>
    </row>
  </sheetData>
  <sheetProtection formatCells="0" formatColumns="0" formatRows="0"/>
  <mergeCells count="20">
    <mergeCell ref="H6:H7"/>
    <mergeCell ref="I6:I7"/>
    <mergeCell ref="J6:J7"/>
    <mergeCell ref="A21:B21"/>
    <mergeCell ref="A23:B23"/>
    <mergeCell ref="A8:A13"/>
    <mergeCell ref="A15:A16"/>
    <mergeCell ref="A17:A19"/>
    <mergeCell ref="A20:B20"/>
    <mergeCell ref="A22:B22"/>
    <mergeCell ref="K6:K7"/>
    <mergeCell ref="L5:L7"/>
    <mergeCell ref="A5:B7"/>
    <mergeCell ref="A1:B1"/>
    <mergeCell ref="A2:L2"/>
    <mergeCell ref="A3:D3"/>
    <mergeCell ref="F6:G6"/>
    <mergeCell ref="C5:C7"/>
    <mergeCell ref="D5:D7"/>
    <mergeCell ref="E5:E7"/>
  </mergeCells>
  <printOptions horizontalCentered="1"/>
  <pageMargins left="0" right="0" top="0.590277777777778" bottom="0.786805555555556" header="0.511805555555556" footer="0.511805555555556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zoomScalePageLayoutView="0" workbookViewId="0" topLeftCell="A1">
      <selection activeCell="E8" sqref="E8"/>
    </sheetView>
  </sheetViews>
  <sheetFormatPr defaultColWidth="7.25390625" defaultRowHeight="14.25"/>
  <cols>
    <col min="1" max="1" width="7.25390625" style="84" customWidth="1"/>
    <col min="2" max="3" width="6.375" style="84" customWidth="1"/>
    <col min="4" max="4" width="6.25390625" style="84" customWidth="1"/>
    <col min="5" max="5" width="20.625" style="84" customWidth="1"/>
    <col min="6" max="6" width="9.50390625" style="84" customWidth="1"/>
    <col min="7" max="7" width="12.25390625" style="84" customWidth="1"/>
    <col min="8" max="9" width="10.50390625" style="84" customWidth="1"/>
    <col min="10" max="10" width="9.875" style="84" customWidth="1"/>
    <col min="11" max="13" width="10.50390625" style="84" customWidth="1"/>
    <col min="14" max="14" width="11.125" style="84" customWidth="1"/>
    <col min="15" max="15" width="8.125" style="84" customWidth="1"/>
    <col min="16" max="16" width="8.00390625" style="84" customWidth="1"/>
    <col min="17" max="17" width="9.875" style="84" customWidth="1"/>
    <col min="18" max="18" width="7.25390625" style="84" customWidth="1"/>
    <col min="19" max="19" width="9.625" style="84" customWidth="1"/>
    <col min="20" max="252" width="7.25390625" style="84" customWidth="1"/>
    <col min="253" max="16384" width="7.25390625" style="84" customWidth="1"/>
  </cols>
  <sheetData>
    <row r="1" spans="1:19" ht="25.5" customHeight="1">
      <c r="A1" s="85"/>
      <c r="B1" s="85"/>
      <c r="C1" s="86"/>
      <c r="D1" s="87"/>
      <c r="E1" s="88"/>
      <c r="F1" s="88"/>
      <c r="G1" s="88"/>
      <c r="H1" s="89"/>
      <c r="I1" s="89"/>
      <c r="J1" s="89"/>
      <c r="K1" s="89"/>
      <c r="L1" s="89"/>
      <c r="S1" s="106" t="s">
        <v>39</v>
      </c>
    </row>
    <row r="2" spans="1:19" ht="25.5" customHeight="1">
      <c r="A2" s="240" t="s">
        <v>40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25.5" customHeight="1">
      <c r="A3" s="241" t="s">
        <v>152</v>
      </c>
      <c r="B3" s="242"/>
      <c r="C3" s="242"/>
      <c r="D3" s="242"/>
      <c r="E3" s="242"/>
      <c r="G3" s="90"/>
      <c r="H3" s="89"/>
      <c r="I3" s="89"/>
      <c r="J3" s="89"/>
      <c r="K3" s="89"/>
      <c r="L3" s="89"/>
      <c r="S3" s="107" t="s">
        <v>2</v>
      </c>
    </row>
    <row r="4" spans="1:19" ht="23.25" customHeight="1">
      <c r="A4" s="91" t="s">
        <v>41</v>
      </c>
      <c r="B4" s="91"/>
      <c r="C4" s="91"/>
      <c r="D4" s="247" t="s">
        <v>42</v>
      </c>
      <c r="E4" s="248" t="s">
        <v>43</v>
      </c>
      <c r="F4" s="248" t="s">
        <v>44</v>
      </c>
      <c r="G4" s="243" t="s">
        <v>11</v>
      </c>
      <c r="H4" s="243"/>
      <c r="I4" s="243"/>
      <c r="J4" s="243"/>
      <c r="K4" s="243"/>
      <c r="L4" s="234" t="s">
        <v>12</v>
      </c>
      <c r="M4" s="244" t="s">
        <v>13</v>
      </c>
      <c r="N4" s="245"/>
      <c r="O4" s="244" t="s">
        <v>45</v>
      </c>
      <c r="P4" s="246"/>
      <c r="Q4" s="245"/>
      <c r="R4" s="236" t="s">
        <v>15</v>
      </c>
      <c r="S4" s="238" t="s">
        <v>10</v>
      </c>
    </row>
    <row r="5" spans="1:19" ht="34.5" customHeight="1">
      <c r="A5" s="93" t="s">
        <v>46</v>
      </c>
      <c r="B5" s="94" t="s">
        <v>47</v>
      </c>
      <c r="C5" s="95" t="s">
        <v>48</v>
      </c>
      <c r="D5" s="247"/>
      <c r="E5" s="248"/>
      <c r="F5" s="248"/>
      <c r="G5" s="96" t="s">
        <v>19</v>
      </c>
      <c r="H5" s="97" t="s">
        <v>21</v>
      </c>
      <c r="I5" s="97" t="s">
        <v>23</v>
      </c>
      <c r="J5" s="102" t="s">
        <v>25</v>
      </c>
      <c r="K5" s="97" t="s">
        <v>27</v>
      </c>
      <c r="L5" s="235"/>
      <c r="M5" s="103" t="s">
        <v>30</v>
      </c>
      <c r="N5" s="103" t="s">
        <v>31</v>
      </c>
      <c r="O5" s="103" t="s">
        <v>32</v>
      </c>
      <c r="P5" s="103" t="s">
        <v>33</v>
      </c>
      <c r="Q5" s="103" t="s">
        <v>34</v>
      </c>
      <c r="R5" s="237"/>
      <c r="S5" s="239"/>
    </row>
    <row r="6" spans="1:19" ht="20.25" customHeight="1">
      <c r="A6" s="93" t="s">
        <v>49</v>
      </c>
      <c r="B6" s="94" t="s">
        <v>49</v>
      </c>
      <c r="C6" s="94" t="s">
        <v>49</v>
      </c>
      <c r="D6" s="92" t="s">
        <v>49</v>
      </c>
      <c r="E6" s="92" t="s">
        <v>49</v>
      </c>
      <c r="F6" s="98">
        <v>1</v>
      </c>
      <c r="G6" s="98">
        <v>2</v>
      </c>
      <c r="H6" s="98">
        <v>3</v>
      </c>
      <c r="I6" s="104">
        <v>4</v>
      </c>
      <c r="J6" s="98">
        <v>5</v>
      </c>
      <c r="K6" s="98">
        <v>6</v>
      </c>
      <c r="L6" s="98">
        <v>7</v>
      </c>
      <c r="M6" s="98">
        <v>8</v>
      </c>
      <c r="N6" s="98">
        <v>9</v>
      </c>
      <c r="O6" s="98">
        <v>10</v>
      </c>
      <c r="P6" s="98">
        <v>11</v>
      </c>
      <c r="Q6" s="98">
        <v>12</v>
      </c>
      <c r="R6" s="98">
        <v>13</v>
      </c>
      <c r="S6" s="98">
        <v>14</v>
      </c>
    </row>
    <row r="7" spans="1:19" s="83" customFormat="1" ht="23.25" customHeight="1">
      <c r="A7" s="18"/>
      <c r="B7" s="18"/>
      <c r="C7" s="18"/>
      <c r="D7" s="18"/>
      <c r="E7" s="19" t="s">
        <v>8</v>
      </c>
      <c r="F7" s="149">
        <v>75.7</v>
      </c>
      <c r="G7" s="149">
        <v>75.7</v>
      </c>
      <c r="H7" s="99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ht="30.75" customHeight="1">
      <c r="A8" s="18"/>
      <c r="B8" s="18"/>
      <c r="C8" s="18"/>
      <c r="D8" s="18" t="s">
        <v>153</v>
      </c>
      <c r="E8" s="19" t="s">
        <v>154</v>
      </c>
      <c r="F8" s="149">
        <v>75.7</v>
      </c>
      <c r="G8" s="149">
        <v>75.7</v>
      </c>
      <c r="H8" s="99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ht="23.25" customHeight="1">
      <c r="A9" s="100"/>
      <c r="B9" s="100"/>
      <c r="C9" s="100"/>
      <c r="D9" s="18"/>
      <c r="E9" s="101"/>
      <c r="F9" s="99"/>
      <c r="G9" s="99"/>
      <c r="H9" s="99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23.25" customHeight="1">
      <c r="A10" s="100"/>
      <c r="B10" s="100"/>
      <c r="C10" s="100"/>
      <c r="D10" s="18"/>
      <c r="E10" s="19"/>
      <c r="F10" s="99"/>
      <c r="G10" s="99"/>
      <c r="H10" s="99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ht="23.25" customHeight="1">
      <c r="A11" s="100"/>
      <c r="B11" s="100"/>
      <c r="C11" s="100"/>
      <c r="D11" s="18"/>
      <c r="E11" s="19"/>
      <c r="F11" s="99"/>
      <c r="G11" s="99"/>
      <c r="H11" s="99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ht="23.25" customHeight="1">
      <c r="A12" s="100"/>
      <c r="B12" s="100"/>
      <c r="C12" s="100"/>
      <c r="D12" s="18"/>
      <c r="E12" s="19"/>
      <c r="F12" s="99"/>
      <c r="G12" s="99"/>
      <c r="H12" s="99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1:19" ht="23.25" customHeight="1">
      <c r="A13" s="100"/>
      <c r="B13" s="100"/>
      <c r="C13" s="100"/>
      <c r="D13" s="18"/>
      <c r="E13" s="19"/>
      <c r="F13" s="99"/>
      <c r="G13" s="99"/>
      <c r="H13" s="99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9" ht="23.25" customHeight="1">
      <c r="A14" s="100"/>
      <c r="B14" s="100"/>
      <c r="C14" s="100"/>
      <c r="D14" s="18"/>
      <c r="E14" s="19"/>
      <c r="F14" s="99"/>
      <c r="G14" s="99"/>
      <c r="H14" s="99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</row>
    <row r="15" spans="1:19" ht="23.25" customHeight="1">
      <c r="A15" s="100"/>
      <c r="B15" s="100"/>
      <c r="C15" s="100"/>
      <c r="D15" s="18"/>
      <c r="E15" s="19"/>
      <c r="F15" s="99"/>
      <c r="G15" s="99"/>
      <c r="H15" s="99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ht="23.25" customHeight="1">
      <c r="A16" s="100"/>
      <c r="B16" s="100"/>
      <c r="C16" s="100"/>
      <c r="D16" s="18"/>
      <c r="E16" s="19"/>
      <c r="F16" s="99"/>
      <c r="G16" s="99"/>
      <c r="H16" s="99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</row>
    <row r="17" spans="1:19" ht="23.25" customHeight="1">
      <c r="A17" s="100"/>
      <c r="B17" s="100"/>
      <c r="C17" s="100"/>
      <c r="D17" s="18"/>
      <c r="E17" s="19"/>
      <c r="F17" s="99"/>
      <c r="G17" s="99"/>
      <c r="H17" s="99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</row>
    <row r="18" spans="1:19" ht="23.25" customHeight="1">
      <c r="A18" s="100"/>
      <c r="B18" s="100"/>
      <c r="C18" s="100"/>
      <c r="D18" s="18"/>
      <c r="E18" s="101"/>
      <c r="F18" s="99"/>
      <c r="G18" s="99"/>
      <c r="H18" s="99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</sheetData>
  <sheetProtection formatCells="0" formatColumns="0" formatRows="0"/>
  <mergeCells count="11">
    <mergeCell ref="F4:F5"/>
    <mergeCell ref="L4:L5"/>
    <mergeCell ref="R4:R5"/>
    <mergeCell ref="S4:S5"/>
    <mergeCell ref="A2:S2"/>
    <mergeCell ref="A3:E3"/>
    <mergeCell ref="G4:K4"/>
    <mergeCell ref="M4:N4"/>
    <mergeCell ref="O4:Q4"/>
    <mergeCell ref="D4:D5"/>
    <mergeCell ref="E4:E5"/>
  </mergeCells>
  <printOptions horizontalCentered="1"/>
  <pageMargins left="0.393055555555556" right="0.393055555555556" top="0.786805555555556" bottom="0.393055555555556" header="0" footer="0"/>
  <pageSetup horizontalDpi="360" verticalDpi="36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A7" sqref="A7:K14"/>
    </sheetView>
  </sheetViews>
  <sheetFormatPr defaultColWidth="7.25390625" defaultRowHeight="14.25"/>
  <cols>
    <col min="1" max="3" width="5.25390625" style="60" customWidth="1"/>
    <col min="4" max="4" width="10.25390625" style="60" bestFit="1" customWidth="1"/>
    <col min="5" max="5" width="25.00390625" style="60" bestFit="1" customWidth="1"/>
    <col min="6" max="6" width="12.75390625" style="60" customWidth="1"/>
    <col min="7" max="7" width="13.375" style="60" customWidth="1"/>
    <col min="8" max="8" width="11.875" style="60" customWidth="1"/>
    <col min="9" max="9" width="11.75390625" style="60" customWidth="1"/>
    <col min="10" max="10" width="10.875" style="60" customWidth="1"/>
    <col min="11" max="11" width="12.125" style="60" customWidth="1"/>
    <col min="12" max="13" width="10.875" style="60" customWidth="1"/>
    <col min="14" max="245" width="7.25390625" style="60" customWidth="1"/>
    <col min="246" max="16384" width="7.25390625" style="60" customWidth="1"/>
  </cols>
  <sheetData>
    <row r="1" spans="1:13" ht="25.5" customHeight="1">
      <c r="A1" s="61"/>
      <c r="B1" s="61"/>
      <c r="C1" s="62"/>
      <c r="D1" s="63"/>
      <c r="E1" s="64"/>
      <c r="F1" s="65"/>
      <c r="G1" s="65"/>
      <c r="H1" s="65"/>
      <c r="I1" s="77"/>
      <c r="J1" s="65"/>
      <c r="K1" s="65"/>
      <c r="L1" s="65"/>
      <c r="M1" s="78" t="s">
        <v>52</v>
      </c>
    </row>
    <row r="2" spans="1:13" ht="21.75" customHeight="1">
      <c r="A2" s="249" t="s">
        <v>53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25.5" customHeight="1">
      <c r="A3" s="250" t="s">
        <v>152</v>
      </c>
      <c r="B3" s="251"/>
      <c r="C3" s="251"/>
      <c r="D3" s="251"/>
      <c r="E3" s="251"/>
      <c r="F3" s="65"/>
      <c r="G3" s="66"/>
      <c r="H3" s="66"/>
      <c r="I3" s="66"/>
      <c r="J3" s="66"/>
      <c r="K3" s="66"/>
      <c r="L3" s="66"/>
      <c r="M3" s="79" t="s">
        <v>2</v>
      </c>
    </row>
    <row r="4" spans="1:13" ht="25.5" customHeight="1">
      <c r="A4" s="67" t="s">
        <v>41</v>
      </c>
      <c r="B4" s="68"/>
      <c r="C4" s="68"/>
      <c r="D4" s="252" t="s">
        <v>42</v>
      </c>
      <c r="E4" s="252" t="s">
        <v>43</v>
      </c>
      <c r="F4" s="252" t="s">
        <v>44</v>
      </c>
      <c r="G4" s="69" t="s">
        <v>54</v>
      </c>
      <c r="H4" s="69"/>
      <c r="I4" s="69"/>
      <c r="J4" s="80"/>
      <c r="K4" s="81" t="s">
        <v>55</v>
      </c>
      <c r="L4" s="69"/>
      <c r="M4" s="80"/>
    </row>
    <row r="5" spans="1:13" ht="25.5" customHeight="1">
      <c r="A5" s="70" t="s">
        <v>46</v>
      </c>
      <c r="B5" s="71" t="s">
        <v>47</v>
      </c>
      <c r="C5" s="71" t="s">
        <v>48</v>
      </c>
      <c r="D5" s="252"/>
      <c r="E5" s="252"/>
      <c r="F5" s="252"/>
      <c r="G5" s="72" t="s">
        <v>16</v>
      </c>
      <c r="H5" s="30" t="s">
        <v>56</v>
      </c>
      <c r="I5" s="30" t="s">
        <v>57</v>
      </c>
      <c r="J5" s="30" t="s">
        <v>58</v>
      </c>
      <c r="K5" s="30" t="s">
        <v>16</v>
      </c>
      <c r="L5" s="30" t="s">
        <v>59</v>
      </c>
      <c r="M5" s="30" t="s">
        <v>60</v>
      </c>
    </row>
    <row r="6" spans="1:13" ht="20.25" customHeight="1">
      <c r="A6" s="152" t="s">
        <v>49</v>
      </c>
      <c r="B6" s="153" t="s">
        <v>49</v>
      </c>
      <c r="C6" s="153" t="s">
        <v>49</v>
      </c>
      <c r="D6" s="154" t="s">
        <v>49</v>
      </c>
      <c r="E6" s="155" t="s">
        <v>49</v>
      </c>
      <c r="F6" s="154">
        <v>1</v>
      </c>
      <c r="G6" s="156">
        <v>2</v>
      </c>
      <c r="H6" s="156">
        <v>3</v>
      </c>
      <c r="I6" s="156">
        <v>4</v>
      </c>
      <c r="J6" s="156">
        <v>5</v>
      </c>
      <c r="K6" s="156">
        <v>6</v>
      </c>
      <c r="L6" s="73">
        <v>7</v>
      </c>
      <c r="M6" s="73">
        <v>8</v>
      </c>
    </row>
    <row r="7" spans="1:13" s="59" customFormat="1" ht="21" customHeight="1">
      <c r="A7" s="150"/>
      <c r="B7" s="150"/>
      <c r="C7" s="157"/>
      <c r="D7" s="158"/>
      <c r="E7" s="159" t="s">
        <v>8</v>
      </c>
      <c r="F7" s="160">
        <f>G7+K7</f>
        <v>75.7</v>
      </c>
      <c r="G7" s="160">
        <f>SUM(H7:J7)</f>
        <v>55.7</v>
      </c>
      <c r="H7" s="160">
        <v>48.49</v>
      </c>
      <c r="I7" s="160">
        <v>2.41</v>
      </c>
      <c r="J7" s="160">
        <v>4.8</v>
      </c>
      <c r="K7" s="160">
        <v>20</v>
      </c>
      <c r="L7" s="74"/>
      <c r="M7" s="74"/>
    </row>
    <row r="8" spans="1:13" ht="27" customHeight="1">
      <c r="A8" s="150"/>
      <c r="B8" s="150"/>
      <c r="C8" s="157"/>
      <c r="D8" s="158"/>
      <c r="E8" s="159"/>
      <c r="F8" s="160">
        <f aca="true" t="shared" si="0" ref="F8:F14">G8+K8</f>
        <v>75.7</v>
      </c>
      <c r="G8" s="160">
        <f aca="true" t="shared" si="1" ref="G8:G14">SUM(H8:J8)</f>
        <v>55.7</v>
      </c>
      <c r="H8" s="160">
        <v>48.49</v>
      </c>
      <c r="I8" s="160">
        <v>2.41</v>
      </c>
      <c r="J8" s="160">
        <v>4.8</v>
      </c>
      <c r="K8" s="160">
        <v>20</v>
      </c>
      <c r="L8" s="74"/>
      <c r="M8" s="74"/>
    </row>
    <row r="9" spans="1:13" ht="23.25" customHeight="1">
      <c r="A9" s="150"/>
      <c r="B9" s="150"/>
      <c r="C9" s="157"/>
      <c r="D9" s="158" t="s">
        <v>155</v>
      </c>
      <c r="E9" s="159" t="s">
        <v>156</v>
      </c>
      <c r="F9" s="160">
        <f t="shared" si="0"/>
        <v>75.7</v>
      </c>
      <c r="G9" s="160">
        <f t="shared" si="1"/>
        <v>55.7</v>
      </c>
      <c r="H9" s="160">
        <v>48.49</v>
      </c>
      <c r="I9" s="160">
        <v>2.41</v>
      </c>
      <c r="J9" s="160">
        <v>4.8</v>
      </c>
      <c r="K9" s="160">
        <v>20</v>
      </c>
      <c r="L9" s="74"/>
      <c r="M9" s="74"/>
    </row>
    <row r="10" spans="1:13" ht="23.25" customHeight="1">
      <c r="A10" s="150" t="s">
        <v>157</v>
      </c>
      <c r="B10" s="150" t="s">
        <v>96</v>
      </c>
      <c r="C10" s="157" t="s">
        <v>100</v>
      </c>
      <c r="D10" s="158" t="s">
        <v>158</v>
      </c>
      <c r="E10" s="159" t="s">
        <v>159</v>
      </c>
      <c r="F10" s="160">
        <f t="shared" si="0"/>
        <v>47.44</v>
      </c>
      <c r="G10" s="160">
        <f t="shared" si="1"/>
        <v>47.44</v>
      </c>
      <c r="H10" s="160">
        <v>45.14</v>
      </c>
      <c r="I10" s="160">
        <v>2.3</v>
      </c>
      <c r="J10" s="160">
        <v>0</v>
      </c>
      <c r="K10" s="160">
        <v>0</v>
      </c>
      <c r="L10" s="74"/>
      <c r="M10" s="74"/>
    </row>
    <row r="11" spans="1:13" ht="23.25" customHeight="1">
      <c r="A11" s="150" t="s">
        <v>157</v>
      </c>
      <c r="B11" s="150" t="s">
        <v>96</v>
      </c>
      <c r="C11" s="157" t="s">
        <v>98</v>
      </c>
      <c r="D11" s="158" t="s">
        <v>158</v>
      </c>
      <c r="E11" s="159" t="s">
        <v>160</v>
      </c>
      <c r="F11" s="160">
        <f t="shared" si="0"/>
        <v>20</v>
      </c>
      <c r="G11" s="160">
        <f t="shared" si="1"/>
        <v>0</v>
      </c>
      <c r="H11" s="160">
        <v>0</v>
      </c>
      <c r="I11" s="160">
        <v>0</v>
      </c>
      <c r="J11" s="160">
        <v>0</v>
      </c>
      <c r="K11" s="160">
        <v>20</v>
      </c>
      <c r="L11" s="74"/>
      <c r="M11" s="74"/>
    </row>
    <row r="12" spans="1:13" ht="23.25" customHeight="1">
      <c r="A12" s="150" t="s">
        <v>161</v>
      </c>
      <c r="B12" s="150" t="s">
        <v>114</v>
      </c>
      <c r="C12" s="157" t="s">
        <v>98</v>
      </c>
      <c r="D12" s="158" t="s">
        <v>158</v>
      </c>
      <c r="E12" s="159" t="s">
        <v>162</v>
      </c>
      <c r="F12" s="160">
        <f t="shared" si="0"/>
        <v>0.53</v>
      </c>
      <c r="G12" s="160">
        <f t="shared" si="1"/>
        <v>0.53</v>
      </c>
      <c r="H12" s="160">
        <v>0</v>
      </c>
      <c r="I12" s="160">
        <v>0.11</v>
      </c>
      <c r="J12" s="160">
        <v>0.42</v>
      </c>
      <c r="K12" s="160">
        <v>0</v>
      </c>
      <c r="L12" s="74"/>
      <c r="M12" s="74"/>
    </row>
    <row r="13" spans="1:13" ht="23.25" customHeight="1">
      <c r="A13" s="150" t="s">
        <v>163</v>
      </c>
      <c r="B13" s="150" t="s">
        <v>164</v>
      </c>
      <c r="C13" s="157" t="s">
        <v>98</v>
      </c>
      <c r="D13" s="158" t="s">
        <v>158</v>
      </c>
      <c r="E13" s="159" t="s">
        <v>165</v>
      </c>
      <c r="F13" s="160">
        <f t="shared" si="0"/>
        <v>3.35</v>
      </c>
      <c r="G13" s="160">
        <f t="shared" si="1"/>
        <v>3.35</v>
      </c>
      <c r="H13" s="160">
        <v>3.35</v>
      </c>
      <c r="I13" s="160">
        <v>0</v>
      </c>
      <c r="J13" s="160">
        <v>0</v>
      </c>
      <c r="K13" s="160">
        <v>0</v>
      </c>
      <c r="L13" s="74"/>
      <c r="M13" s="74"/>
    </row>
    <row r="14" spans="1:13" ht="23.25" customHeight="1">
      <c r="A14" s="150" t="s">
        <v>166</v>
      </c>
      <c r="B14" s="150" t="s">
        <v>98</v>
      </c>
      <c r="C14" s="157" t="s">
        <v>96</v>
      </c>
      <c r="D14" s="158" t="s">
        <v>158</v>
      </c>
      <c r="E14" s="159" t="s">
        <v>167</v>
      </c>
      <c r="F14" s="160">
        <f t="shared" si="0"/>
        <v>4.38</v>
      </c>
      <c r="G14" s="160">
        <f t="shared" si="1"/>
        <v>4.38</v>
      </c>
      <c r="H14" s="160">
        <v>0</v>
      </c>
      <c r="I14" s="160">
        <v>0</v>
      </c>
      <c r="J14" s="160">
        <v>4.38</v>
      </c>
      <c r="K14" s="160">
        <v>0</v>
      </c>
      <c r="L14" s="74"/>
      <c r="M14" s="74"/>
    </row>
    <row r="15" spans="1:13" ht="23.25" customHeight="1">
      <c r="A15" s="56"/>
      <c r="B15" s="56"/>
      <c r="C15" s="56"/>
      <c r="D15" s="18"/>
      <c r="E15" s="19"/>
      <c r="F15" s="161"/>
      <c r="G15" s="162"/>
      <c r="H15" s="163"/>
      <c r="I15" s="164"/>
      <c r="J15" s="164"/>
      <c r="K15" s="161"/>
      <c r="L15" s="74"/>
      <c r="M15" s="74"/>
    </row>
    <row r="16" spans="1:13" ht="23.25" customHeight="1">
      <c r="A16" s="56"/>
      <c r="B16" s="56"/>
      <c r="C16" s="56"/>
      <c r="D16" s="18"/>
      <c r="E16" s="19"/>
      <c r="F16" s="74"/>
      <c r="G16" s="75"/>
      <c r="H16" s="76"/>
      <c r="I16" s="82"/>
      <c r="J16" s="82"/>
      <c r="K16" s="74"/>
      <c r="L16" s="74"/>
      <c r="M16" s="74"/>
    </row>
    <row r="17" spans="1:13" ht="23.25" customHeight="1">
      <c r="A17" s="56"/>
      <c r="B17" s="56"/>
      <c r="C17" s="56"/>
      <c r="D17" s="18"/>
      <c r="E17" s="19"/>
      <c r="F17" s="74"/>
      <c r="G17" s="75"/>
      <c r="H17" s="76"/>
      <c r="I17" s="82"/>
      <c r="J17" s="82"/>
      <c r="K17" s="74"/>
      <c r="L17" s="74"/>
      <c r="M17" s="74"/>
    </row>
    <row r="18" spans="1:13" ht="23.25" customHeight="1">
      <c r="A18" s="56"/>
      <c r="B18" s="56"/>
      <c r="C18" s="56"/>
      <c r="D18" s="18"/>
      <c r="E18" s="57"/>
      <c r="F18" s="74"/>
      <c r="G18" s="75"/>
      <c r="H18" s="76"/>
      <c r="I18" s="82"/>
      <c r="J18" s="82"/>
      <c r="K18" s="74"/>
      <c r="L18" s="74"/>
      <c r="M18" s="74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zoomScalePageLayoutView="0" workbookViewId="0" topLeftCell="A1">
      <selection activeCell="A3" sqref="A3:E3"/>
    </sheetView>
  </sheetViews>
  <sheetFormatPr defaultColWidth="7.25390625" defaultRowHeight="14.25"/>
  <cols>
    <col min="1" max="1" width="4.125" style="196" customWidth="1"/>
    <col min="2" max="2" width="28.75390625" style="196" customWidth="1"/>
    <col min="3" max="3" width="15.25390625" style="170" customWidth="1"/>
    <col min="4" max="4" width="25.75390625" style="170" customWidth="1"/>
    <col min="5" max="5" width="12.875" style="170" customWidth="1"/>
    <col min="6" max="6" width="12.375" style="170" customWidth="1"/>
    <col min="7" max="7" width="13.125" style="170" customWidth="1"/>
    <col min="8" max="12" width="11.25390625" style="170" customWidth="1"/>
    <col min="13" max="16384" width="7.25390625" style="170" customWidth="1"/>
  </cols>
  <sheetData>
    <row r="1" spans="1:12" ht="17.25" customHeight="1">
      <c r="A1" s="165"/>
      <c r="B1" s="165"/>
      <c r="C1" s="166"/>
      <c r="D1" s="166"/>
      <c r="E1" s="166"/>
      <c r="F1" s="166"/>
      <c r="G1" s="167"/>
      <c r="H1" s="167"/>
      <c r="I1" s="167"/>
      <c r="J1" s="167"/>
      <c r="K1" s="168"/>
      <c r="L1" s="169" t="s">
        <v>61</v>
      </c>
    </row>
    <row r="2" spans="1:12" ht="27" customHeight="1">
      <c r="A2" s="253" t="s">
        <v>62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14.25" customHeight="1">
      <c r="A3" s="254" t="s">
        <v>170</v>
      </c>
      <c r="B3" s="255"/>
      <c r="C3" s="255"/>
      <c r="D3" s="255"/>
      <c r="E3" s="255"/>
      <c r="F3" s="171"/>
      <c r="G3" s="171"/>
      <c r="H3" s="171"/>
      <c r="I3" s="171"/>
      <c r="J3" s="171"/>
      <c r="K3" s="171"/>
      <c r="L3" s="172" t="s">
        <v>2</v>
      </c>
    </row>
    <row r="4" spans="1:12" s="175" customFormat="1" ht="15.75" customHeight="1">
      <c r="A4" s="256" t="s">
        <v>63</v>
      </c>
      <c r="B4" s="257"/>
      <c r="C4" s="258"/>
      <c r="D4" s="173" t="s">
        <v>4</v>
      </c>
      <c r="E4" s="174"/>
      <c r="F4" s="173"/>
      <c r="G4" s="173"/>
      <c r="H4" s="173"/>
      <c r="I4" s="173"/>
      <c r="J4" s="173"/>
      <c r="K4" s="173"/>
      <c r="L4" s="173"/>
    </row>
    <row r="5" spans="1:12" s="175" customFormat="1" ht="15" customHeight="1">
      <c r="A5" s="273" t="s">
        <v>64</v>
      </c>
      <c r="B5" s="274"/>
      <c r="C5" s="259" t="s">
        <v>6</v>
      </c>
      <c r="D5" s="259" t="s">
        <v>5</v>
      </c>
      <c r="E5" s="262" t="s">
        <v>8</v>
      </c>
      <c r="F5" s="173" t="s">
        <v>9</v>
      </c>
      <c r="G5" s="173"/>
      <c r="H5" s="173"/>
      <c r="I5" s="173"/>
      <c r="J5" s="173"/>
      <c r="K5" s="173"/>
      <c r="L5" s="173"/>
    </row>
    <row r="6" spans="1:12" s="175" customFormat="1" ht="15" customHeight="1">
      <c r="A6" s="275"/>
      <c r="B6" s="276"/>
      <c r="C6" s="272"/>
      <c r="D6" s="259"/>
      <c r="E6" s="262"/>
      <c r="F6" s="259" t="s">
        <v>11</v>
      </c>
      <c r="G6" s="260"/>
      <c r="H6" s="260"/>
      <c r="I6" s="260"/>
      <c r="J6" s="260"/>
      <c r="K6" s="261"/>
      <c r="L6" s="264" t="s">
        <v>12</v>
      </c>
    </row>
    <row r="7" spans="1:12" s="175" customFormat="1" ht="45" customHeight="1">
      <c r="A7" s="277"/>
      <c r="B7" s="278"/>
      <c r="C7" s="272"/>
      <c r="D7" s="259"/>
      <c r="E7" s="262"/>
      <c r="F7" s="176" t="s">
        <v>16</v>
      </c>
      <c r="G7" s="177" t="s">
        <v>19</v>
      </c>
      <c r="H7" s="178" t="s">
        <v>21</v>
      </c>
      <c r="I7" s="178" t="s">
        <v>23</v>
      </c>
      <c r="J7" s="178" t="s">
        <v>25</v>
      </c>
      <c r="K7" s="178" t="s">
        <v>27</v>
      </c>
      <c r="L7" s="265"/>
    </row>
    <row r="8" spans="1:12" s="175" customFormat="1" ht="18" customHeight="1">
      <c r="A8" s="264" t="s">
        <v>11</v>
      </c>
      <c r="B8" s="179" t="s">
        <v>16</v>
      </c>
      <c r="C8" s="182">
        <v>75.7</v>
      </c>
      <c r="D8" s="181" t="s">
        <v>65</v>
      </c>
      <c r="E8" s="182"/>
      <c r="F8" s="182"/>
      <c r="G8" s="182"/>
      <c r="H8" s="182"/>
      <c r="I8" s="182"/>
      <c r="J8" s="182"/>
      <c r="K8" s="182"/>
      <c r="L8" s="182"/>
    </row>
    <row r="9" spans="1:12" s="175" customFormat="1" ht="18" customHeight="1">
      <c r="A9" s="271"/>
      <c r="B9" s="179" t="s">
        <v>19</v>
      </c>
      <c r="C9" s="180">
        <v>55.7</v>
      </c>
      <c r="D9" s="183" t="s">
        <v>66</v>
      </c>
      <c r="E9" s="182"/>
      <c r="F9" s="182"/>
      <c r="G9" s="182"/>
      <c r="H9" s="182"/>
      <c r="I9" s="182"/>
      <c r="J9" s="182"/>
      <c r="K9" s="182"/>
      <c r="L9" s="182"/>
    </row>
    <row r="10" spans="1:12" s="175" customFormat="1" ht="18" customHeight="1">
      <c r="A10" s="271"/>
      <c r="B10" s="184" t="s">
        <v>21</v>
      </c>
      <c r="C10" s="180"/>
      <c r="D10" s="183" t="s">
        <v>67</v>
      </c>
      <c r="E10" s="182"/>
      <c r="F10" s="182"/>
      <c r="G10" s="180"/>
      <c r="H10" s="180"/>
      <c r="I10" s="180"/>
      <c r="J10" s="180"/>
      <c r="K10" s="180"/>
      <c r="L10" s="180"/>
    </row>
    <row r="11" spans="1:12" s="175" customFormat="1" ht="18" customHeight="1">
      <c r="A11" s="271"/>
      <c r="B11" s="179" t="s">
        <v>23</v>
      </c>
      <c r="C11" s="180">
        <v>20</v>
      </c>
      <c r="D11" s="183" t="s">
        <v>68</v>
      </c>
      <c r="E11" s="180">
        <v>20</v>
      </c>
      <c r="F11" s="180">
        <v>20</v>
      </c>
      <c r="G11" s="180"/>
      <c r="H11" s="180"/>
      <c r="I11" s="180">
        <v>20</v>
      </c>
      <c r="J11" s="180"/>
      <c r="K11" s="180"/>
      <c r="L11" s="180"/>
    </row>
    <row r="12" spans="1:12" s="175" customFormat="1" ht="18" customHeight="1">
      <c r="A12" s="271"/>
      <c r="B12" s="184" t="s">
        <v>25</v>
      </c>
      <c r="C12" s="180"/>
      <c r="D12" s="183" t="s">
        <v>69</v>
      </c>
      <c r="E12" s="180"/>
      <c r="F12" s="180"/>
      <c r="G12" s="180"/>
      <c r="H12" s="180"/>
      <c r="I12" s="180"/>
      <c r="J12" s="180"/>
      <c r="K12" s="180"/>
      <c r="L12" s="180"/>
    </row>
    <row r="13" spans="1:12" s="175" customFormat="1" ht="18" customHeight="1">
      <c r="A13" s="271"/>
      <c r="B13" s="184" t="s">
        <v>27</v>
      </c>
      <c r="C13" s="180"/>
      <c r="D13" s="183" t="s">
        <v>70</v>
      </c>
      <c r="E13" s="180"/>
      <c r="F13" s="180"/>
      <c r="G13" s="180"/>
      <c r="H13" s="180"/>
      <c r="I13" s="180"/>
      <c r="J13" s="180"/>
      <c r="K13" s="180"/>
      <c r="L13" s="180"/>
    </row>
    <row r="14" spans="1:12" s="175" customFormat="1" ht="18" customHeight="1">
      <c r="A14" s="263" t="s">
        <v>12</v>
      </c>
      <c r="B14" s="263"/>
      <c r="C14" s="180"/>
      <c r="D14" s="181" t="s">
        <v>71</v>
      </c>
      <c r="E14" s="180">
        <v>0.53</v>
      </c>
      <c r="F14" s="180">
        <v>0.53</v>
      </c>
      <c r="G14" s="180">
        <v>0.53</v>
      </c>
      <c r="H14" s="180"/>
      <c r="I14" s="180"/>
      <c r="J14" s="180"/>
      <c r="K14" s="180"/>
      <c r="L14" s="180"/>
    </row>
    <row r="15" spans="1:12" s="175" customFormat="1" ht="18" customHeight="1">
      <c r="A15" s="263"/>
      <c r="B15" s="263"/>
      <c r="C15" s="185"/>
      <c r="D15" s="183" t="s">
        <v>72</v>
      </c>
      <c r="E15" s="180">
        <v>3.35</v>
      </c>
      <c r="F15" s="180">
        <v>3.35</v>
      </c>
      <c r="G15" s="180">
        <v>3.35</v>
      </c>
      <c r="H15" s="180"/>
      <c r="I15" s="180"/>
      <c r="J15" s="180"/>
      <c r="K15" s="180"/>
      <c r="L15" s="180"/>
    </row>
    <row r="16" spans="1:12" s="175" customFormat="1" ht="18" customHeight="1">
      <c r="A16" s="263"/>
      <c r="B16" s="263"/>
      <c r="C16" s="186"/>
      <c r="D16" s="181" t="s">
        <v>73</v>
      </c>
      <c r="E16" s="180"/>
      <c r="F16" s="180"/>
      <c r="G16" s="180"/>
      <c r="H16" s="180"/>
      <c r="I16" s="180"/>
      <c r="J16" s="180"/>
      <c r="K16" s="180"/>
      <c r="L16" s="180"/>
    </row>
    <row r="17" spans="1:12" s="175" customFormat="1" ht="18" customHeight="1">
      <c r="A17" s="266"/>
      <c r="B17" s="266"/>
      <c r="C17" s="187"/>
      <c r="D17" s="181" t="s">
        <v>74</v>
      </c>
      <c r="E17" s="180"/>
      <c r="F17" s="180"/>
      <c r="G17" s="180"/>
      <c r="H17" s="180"/>
      <c r="I17" s="180"/>
      <c r="J17" s="180"/>
      <c r="K17" s="180"/>
      <c r="L17" s="180"/>
    </row>
    <row r="18" spans="1:12" s="175" customFormat="1" ht="18" customHeight="1">
      <c r="A18" s="267"/>
      <c r="B18" s="268"/>
      <c r="C18" s="187"/>
      <c r="D18" s="183" t="s">
        <v>75</v>
      </c>
      <c r="E18" s="180"/>
      <c r="F18" s="180"/>
      <c r="G18" s="180"/>
      <c r="H18" s="180"/>
      <c r="I18" s="180"/>
      <c r="J18" s="180"/>
      <c r="K18" s="180"/>
      <c r="L18" s="180"/>
    </row>
    <row r="19" spans="1:12" s="175" customFormat="1" ht="18" customHeight="1">
      <c r="A19" s="188"/>
      <c r="B19" s="189"/>
      <c r="C19" s="187"/>
      <c r="D19" s="183" t="s">
        <v>76</v>
      </c>
      <c r="E19" s="180"/>
      <c r="F19" s="180"/>
      <c r="G19" s="180"/>
      <c r="H19" s="180"/>
      <c r="I19" s="180"/>
      <c r="J19" s="180"/>
      <c r="K19" s="180"/>
      <c r="L19" s="180"/>
    </row>
    <row r="20" spans="1:12" s="175" customFormat="1" ht="18" customHeight="1">
      <c r="A20" s="267"/>
      <c r="B20" s="268"/>
      <c r="C20" s="187"/>
      <c r="D20" s="183" t="s">
        <v>77</v>
      </c>
      <c r="E20" s="180"/>
      <c r="F20" s="180"/>
      <c r="G20" s="180"/>
      <c r="H20" s="180"/>
      <c r="I20" s="180"/>
      <c r="J20" s="180"/>
      <c r="K20" s="180"/>
      <c r="L20" s="180"/>
    </row>
    <row r="21" spans="1:12" s="175" customFormat="1" ht="18" customHeight="1">
      <c r="A21" s="269"/>
      <c r="B21" s="270"/>
      <c r="C21" s="187"/>
      <c r="D21" s="183" t="s">
        <v>78</v>
      </c>
      <c r="E21" s="190">
        <v>47.44</v>
      </c>
      <c r="F21" s="190">
        <v>47.44</v>
      </c>
      <c r="G21" s="190">
        <v>47.44</v>
      </c>
      <c r="H21" s="190"/>
      <c r="I21" s="190"/>
      <c r="J21" s="190"/>
      <c r="K21" s="190"/>
      <c r="L21" s="190"/>
    </row>
    <row r="22" spans="1:12" s="175" customFormat="1" ht="18" customHeight="1">
      <c r="A22" s="267"/>
      <c r="B22" s="268"/>
      <c r="C22" s="187"/>
      <c r="D22" s="183" t="s">
        <v>79</v>
      </c>
      <c r="E22" s="182"/>
      <c r="F22" s="182"/>
      <c r="G22" s="182"/>
      <c r="H22" s="190"/>
      <c r="I22" s="182"/>
      <c r="J22" s="182"/>
      <c r="K22" s="182"/>
      <c r="L22" s="182"/>
    </row>
    <row r="23" spans="1:12" s="175" customFormat="1" ht="18" customHeight="1">
      <c r="A23" s="267"/>
      <c r="B23" s="268"/>
      <c r="C23" s="187"/>
      <c r="D23" s="183" t="s">
        <v>80</v>
      </c>
      <c r="E23" s="182"/>
      <c r="F23" s="182"/>
      <c r="G23" s="182"/>
      <c r="H23" s="190"/>
      <c r="I23" s="182"/>
      <c r="J23" s="182"/>
      <c r="K23" s="182"/>
      <c r="L23" s="182"/>
    </row>
    <row r="24" spans="1:12" s="175" customFormat="1" ht="18" customHeight="1">
      <c r="A24" s="263"/>
      <c r="B24" s="263"/>
      <c r="C24" s="182"/>
      <c r="D24" s="183" t="s">
        <v>81</v>
      </c>
      <c r="E24" s="182">
        <v>4.38</v>
      </c>
      <c r="F24" s="182">
        <v>4.38</v>
      </c>
      <c r="G24" s="182">
        <v>4.38</v>
      </c>
      <c r="H24" s="190"/>
      <c r="I24" s="182"/>
      <c r="J24" s="182"/>
      <c r="K24" s="182"/>
      <c r="L24" s="182"/>
    </row>
    <row r="25" spans="1:12" s="175" customFormat="1" ht="18" customHeight="1">
      <c r="A25" s="191"/>
      <c r="B25" s="192"/>
      <c r="C25" s="182"/>
      <c r="D25" s="183" t="s">
        <v>82</v>
      </c>
      <c r="E25" s="182"/>
      <c r="F25" s="182"/>
      <c r="G25" s="182"/>
      <c r="H25" s="190"/>
      <c r="I25" s="182"/>
      <c r="J25" s="182"/>
      <c r="K25" s="182"/>
      <c r="L25" s="182"/>
    </row>
    <row r="26" spans="1:12" s="175" customFormat="1" ht="18" customHeight="1">
      <c r="A26" s="191"/>
      <c r="B26" s="192"/>
      <c r="C26" s="182"/>
      <c r="D26" s="183" t="s">
        <v>83</v>
      </c>
      <c r="E26" s="182"/>
      <c r="F26" s="182"/>
      <c r="G26" s="182"/>
      <c r="H26" s="190"/>
      <c r="I26" s="182"/>
      <c r="J26" s="182"/>
      <c r="K26" s="182"/>
      <c r="L26" s="182"/>
    </row>
    <row r="27" spans="1:12" s="175" customFormat="1" ht="18" customHeight="1">
      <c r="A27" s="191"/>
      <c r="B27" s="192"/>
      <c r="C27" s="182"/>
      <c r="D27" s="183" t="s">
        <v>84</v>
      </c>
      <c r="E27" s="182"/>
      <c r="F27" s="182"/>
      <c r="G27" s="182"/>
      <c r="H27" s="190"/>
      <c r="I27" s="182"/>
      <c r="J27" s="182"/>
      <c r="K27" s="182"/>
      <c r="L27" s="182"/>
    </row>
    <row r="28" spans="1:12" s="175" customFormat="1" ht="18" customHeight="1">
      <c r="A28" s="191"/>
      <c r="B28" s="192"/>
      <c r="C28" s="182"/>
      <c r="D28" s="183" t="s">
        <v>85</v>
      </c>
      <c r="E28" s="182"/>
      <c r="F28" s="182"/>
      <c r="G28" s="182"/>
      <c r="H28" s="190"/>
      <c r="I28" s="182"/>
      <c r="J28" s="182"/>
      <c r="K28" s="182"/>
      <c r="L28" s="182"/>
    </row>
    <row r="29" spans="1:12" s="175" customFormat="1" ht="18" customHeight="1">
      <c r="A29" s="191"/>
      <c r="B29" s="192"/>
      <c r="C29" s="182"/>
      <c r="D29" s="183" t="s">
        <v>86</v>
      </c>
      <c r="E29" s="182"/>
      <c r="F29" s="182"/>
      <c r="G29" s="182"/>
      <c r="H29" s="190"/>
      <c r="I29" s="182"/>
      <c r="J29" s="182"/>
      <c r="K29" s="182"/>
      <c r="L29" s="182"/>
    </row>
    <row r="30" spans="1:12" s="175" customFormat="1" ht="18" customHeight="1">
      <c r="A30" s="191"/>
      <c r="B30" s="192"/>
      <c r="C30" s="182"/>
      <c r="D30" s="183" t="s">
        <v>87</v>
      </c>
      <c r="E30" s="182"/>
      <c r="F30" s="182"/>
      <c r="G30" s="182"/>
      <c r="H30" s="190"/>
      <c r="I30" s="182"/>
      <c r="J30" s="182"/>
      <c r="K30" s="182"/>
      <c r="L30" s="182"/>
    </row>
    <row r="31" spans="1:12" s="175" customFormat="1" ht="18" customHeight="1">
      <c r="A31" s="191"/>
      <c r="B31" s="192"/>
      <c r="C31" s="182"/>
      <c r="D31" s="183" t="s">
        <v>88</v>
      </c>
      <c r="E31" s="182"/>
      <c r="F31" s="182"/>
      <c r="G31" s="182"/>
      <c r="H31" s="190"/>
      <c r="I31" s="182"/>
      <c r="J31" s="182"/>
      <c r="K31" s="182"/>
      <c r="L31" s="182"/>
    </row>
    <row r="32" spans="1:12" s="175" customFormat="1" ht="18" customHeight="1">
      <c r="A32" s="256" t="s">
        <v>37</v>
      </c>
      <c r="B32" s="258"/>
      <c r="C32" s="190">
        <v>75.7</v>
      </c>
      <c r="D32" s="193" t="s">
        <v>89</v>
      </c>
      <c r="E32" s="182">
        <f>SUM(E8:E31)</f>
        <v>75.69999999999999</v>
      </c>
      <c r="F32" s="182">
        <f>SUM(F8:F31)</f>
        <v>75.69999999999999</v>
      </c>
      <c r="G32" s="182">
        <f>SUM(G8:G31)</f>
        <v>55.7</v>
      </c>
      <c r="H32" s="182"/>
      <c r="I32" s="182"/>
      <c r="J32" s="182"/>
      <c r="K32" s="182"/>
      <c r="L32" s="182"/>
    </row>
    <row r="33" spans="1:4" s="175" customFormat="1" ht="15">
      <c r="A33" s="194"/>
      <c r="B33" s="194"/>
      <c r="D33" s="195"/>
    </row>
    <row r="34" spans="1:2" s="175" customFormat="1" ht="15">
      <c r="A34" s="194"/>
      <c r="B34" s="194"/>
    </row>
    <row r="35" spans="1:2" s="175" customFormat="1" ht="15">
      <c r="A35" s="194"/>
      <c r="B35" s="194"/>
    </row>
    <row r="36" spans="1:2" s="175" customFormat="1" ht="15">
      <c r="A36" s="194"/>
      <c r="B36" s="194"/>
    </row>
    <row r="37" spans="1:2" s="175" customFormat="1" ht="15">
      <c r="A37" s="194"/>
      <c r="B37" s="194"/>
    </row>
    <row r="38" spans="1:2" s="175" customFormat="1" ht="15">
      <c r="A38" s="194"/>
      <c r="B38" s="194"/>
    </row>
    <row r="39" spans="1:2" s="175" customFormat="1" ht="15">
      <c r="A39" s="194"/>
      <c r="B39" s="194"/>
    </row>
  </sheetData>
  <sheetProtection formatCells="0" formatColumns="0" formatRows="0"/>
  <mergeCells count="21">
    <mergeCell ref="A23:B23"/>
    <mergeCell ref="A14:B14"/>
    <mergeCell ref="A8:A13"/>
    <mergeCell ref="C5:C7"/>
    <mergeCell ref="A5:B7"/>
    <mergeCell ref="A24:B24"/>
    <mergeCell ref="L6:L7"/>
    <mergeCell ref="A32:B32"/>
    <mergeCell ref="A15:B15"/>
    <mergeCell ref="A16:B16"/>
    <mergeCell ref="A17:B17"/>
    <mergeCell ref="A18:B18"/>
    <mergeCell ref="A20:B20"/>
    <mergeCell ref="A21:B21"/>
    <mergeCell ref="A22:B22"/>
    <mergeCell ref="A2:L2"/>
    <mergeCell ref="A3:E3"/>
    <mergeCell ref="A4:C4"/>
    <mergeCell ref="F6:K6"/>
    <mergeCell ref="E5:E7"/>
    <mergeCell ref="D5:D7"/>
  </mergeCells>
  <printOptions horizontalCentered="1"/>
  <pageMargins left="0.393055555555556" right="0.393055555555556" top="0.786805555555556" bottom="0.786805555555556" header="0.511805555555556" footer="0.511805555555556"/>
  <pageSetup horizontalDpi="360" verticalDpi="36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A3" sqref="A3:E3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90</v>
      </c>
    </row>
    <row r="2" spans="1:13" ht="21.75" customHeight="1">
      <c r="A2" s="279" t="s">
        <v>91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5.5" customHeight="1">
      <c r="A3" s="280" t="s">
        <v>170</v>
      </c>
      <c r="B3" s="281"/>
      <c r="C3" s="281"/>
      <c r="D3" s="281"/>
      <c r="E3" s="281"/>
      <c r="F3" s="8"/>
      <c r="G3" s="9"/>
      <c r="H3" s="9"/>
      <c r="I3" s="9"/>
      <c r="J3" s="9"/>
      <c r="K3" s="9"/>
      <c r="L3" s="9"/>
      <c r="M3" s="27" t="s">
        <v>2</v>
      </c>
    </row>
    <row r="4" spans="1:13" s="1" customFormat="1" ht="25.5" customHeight="1">
      <c r="A4" s="10" t="s">
        <v>41</v>
      </c>
      <c r="B4" s="11"/>
      <c r="C4" s="11"/>
      <c r="D4" s="282" t="s">
        <v>42</v>
      </c>
      <c r="E4" s="282" t="s">
        <v>43</v>
      </c>
      <c r="F4" s="282" t="s">
        <v>44</v>
      </c>
      <c r="G4" s="13" t="s">
        <v>54</v>
      </c>
      <c r="H4" s="13"/>
      <c r="I4" s="13"/>
      <c r="J4" s="28"/>
      <c r="K4" s="29" t="s">
        <v>55</v>
      </c>
      <c r="L4" s="13"/>
      <c r="M4" s="28"/>
    </row>
    <row r="5" spans="1:13" s="1" customFormat="1" ht="30.75" customHeight="1">
      <c r="A5" s="14" t="s">
        <v>46</v>
      </c>
      <c r="B5" s="15" t="s">
        <v>47</v>
      </c>
      <c r="C5" s="15" t="s">
        <v>48</v>
      </c>
      <c r="D5" s="282"/>
      <c r="E5" s="282"/>
      <c r="F5" s="282"/>
      <c r="G5" s="16" t="s">
        <v>16</v>
      </c>
      <c r="H5" s="12" t="s">
        <v>56</v>
      </c>
      <c r="I5" s="30" t="s">
        <v>57</v>
      </c>
      <c r="J5" s="12" t="s">
        <v>58</v>
      </c>
      <c r="K5" s="12" t="s">
        <v>16</v>
      </c>
      <c r="L5" s="12" t="s">
        <v>59</v>
      </c>
      <c r="M5" s="12" t="s">
        <v>60</v>
      </c>
    </row>
    <row r="6" spans="1:13" s="1" customFormat="1" ht="20.25" customHeight="1">
      <c r="A6" s="49" t="s">
        <v>49</v>
      </c>
      <c r="B6" s="50" t="s">
        <v>49</v>
      </c>
      <c r="C6" s="50" t="s">
        <v>49</v>
      </c>
      <c r="D6" s="51" t="s">
        <v>49</v>
      </c>
      <c r="E6" s="52" t="s">
        <v>49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" customHeight="1">
      <c r="A7" s="150"/>
      <c r="B7" s="150"/>
      <c r="C7" s="157"/>
      <c r="D7" s="158"/>
      <c r="E7" s="159" t="s">
        <v>8</v>
      </c>
      <c r="F7" s="160">
        <f>G7+K7</f>
        <v>75.7</v>
      </c>
      <c r="G7" s="160">
        <f>SUM(H7:J7)</f>
        <v>55.7</v>
      </c>
      <c r="H7" s="160">
        <v>48.49</v>
      </c>
      <c r="I7" s="160">
        <v>2.41</v>
      </c>
      <c r="J7" s="160">
        <v>4.8</v>
      </c>
      <c r="K7" s="160">
        <v>20</v>
      </c>
      <c r="L7" s="21"/>
      <c r="M7" s="21"/>
    </row>
    <row r="8" spans="1:13" s="1" customFormat="1" ht="27" customHeight="1">
      <c r="A8" s="150"/>
      <c r="B8" s="150"/>
      <c r="C8" s="157"/>
      <c r="D8" s="158"/>
      <c r="E8" s="159"/>
      <c r="F8" s="160">
        <f aca="true" t="shared" si="0" ref="F8:F14">G8+K8</f>
        <v>75.7</v>
      </c>
      <c r="G8" s="160">
        <f aca="true" t="shared" si="1" ref="G8:G14">SUM(H8:J8)</f>
        <v>55.7</v>
      </c>
      <c r="H8" s="160">
        <v>48.49</v>
      </c>
      <c r="I8" s="160">
        <v>2.41</v>
      </c>
      <c r="J8" s="160">
        <v>4.8</v>
      </c>
      <c r="K8" s="160">
        <v>20</v>
      </c>
      <c r="L8" s="21"/>
      <c r="M8" s="21"/>
    </row>
    <row r="9" spans="1:13" s="1" customFormat="1" ht="27" customHeight="1">
      <c r="A9" s="150"/>
      <c r="B9" s="150"/>
      <c r="C9" s="157"/>
      <c r="D9" s="158" t="s">
        <v>155</v>
      </c>
      <c r="E9" s="159" t="s">
        <v>156</v>
      </c>
      <c r="F9" s="160">
        <f t="shared" si="0"/>
        <v>75.7</v>
      </c>
      <c r="G9" s="160">
        <f t="shared" si="1"/>
        <v>55.7</v>
      </c>
      <c r="H9" s="160">
        <v>48.49</v>
      </c>
      <c r="I9" s="160">
        <v>2.41</v>
      </c>
      <c r="J9" s="160">
        <v>4.8</v>
      </c>
      <c r="K9" s="160">
        <v>20</v>
      </c>
      <c r="L9" s="21"/>
      <c r="M9" s="21"/>
    </row>
    <row r="10" spans="1:13" s="1" customFormat="1" ht="27" customHeight="1">
      <c r="A10" s="150" t="s">
        <v>157</v>
      </c>
      <c r="B10" s="150" t="s">
        <v>96</v>
      </c>
      <c r="C10" s="157" t="s">
        <v>100</v>
      </c>
      <c r="D10" s="158" t="s">
        <v>158</v>
      </c>
      <c r="E10" s="159" t="s">
        <v>159</v>
      </c>
      <c r="F10" s="160">
        <f t="shared" si="0"/>
        <v>47.44</v>
      </c>
      <c r="G10" s="160">
        <f t="shared" si="1"/>
        <v>47.44</v>
      </c>
      <c r="H10" s="160">
        <v>45.14</v>
      </c>
      <c r="I10" s="160">
        <v>2.3</v>
      </c>
      <c r="J10" s="160">
        <v>0</v>
      </c>
      <c r="K10" s="160">
        <v>0</v>
      </c>
      <c r="L10" s="21"/>
      <c r="M10" s="21"/>
    </row>
    <row r="11" spans="1:13" s="1" customFormat="1" ht="27" customHeight="1">
      <c r="A11" s="150" t="s">
        <v>157</v>
      </c>
      <c r="B11" s="150" t="s">
        <v>96</v>
      </c>
      <c r="C11" s="157" t="s">
        <v>98</v>
      </c>
      <c r="D11" s="158" t="s">
        <v>158</v>
      </c>
      <c r="E11" s="159" t="s">
        <v>160</v>
      </c>
      <c r="F11" s="160">
        <f t="shared" si="0"/>
        <v>20</v>
      </c>
      <c r="G11" s="160">
        <f t="shared" si="1"/>
        <v>0</v>
      </c>
      <c r="H11" s="160">
        <v>0</v>
      </c>
      <c r="I11" s="160">
        <v>0</v>
      </c>
      <c r="J11" s="160">
        <v>0</v>
      </c>
      <c r="K11" s="160">
        <v>20</v>
      </c>
      <c r="L11" s="21"/>
      <c r="M11" s="21"/>
    </row>
    <row r="12" spans="1:13" s="1" customFormat="1" ht="27" customHeight="1">
      <c r="A12" s="150" t="s">
        <v>161</v>
      </c>
      <c r="B12" s="150" t="s">
        <v>114</v>
      </c>
      <c r="C12" s="157" t="s">
        <v>98</v>
      </c>
      <c r="D12" s="158" t="s">
        <v>158</v>
      </c>
      <c r="E12" s="159" t="s">
        <v>162</v>
      </c>
      <c r="F12" s="160">
        <f t="shared" si="0"/>
        <v>0.53</v>
      </c>
      <c r="G12" s="160">
        <f t="shared" si="1"/>
        <v>0.53</v>
      </c>
      <c r="H12" s="160">
        <v>0</v>
      </c>
      <c r="I12" s="160">
        <v>0.11</v>
      </c>
      <c r="J12" s="160">
        <v>0.42</v>
      </c>
      <c r="K12" s="160">
        <v>0</v>
      </c>
      <c r="L12" s="21"/>
      <c r="M12" s="21"/>
    </row>
    <row r="13" spans="1:13" s="1" customFormat="1" ht="27" customHeight="1">
      <c r="A13" s="150" t="s">
        <v>163</v>
      </c>
      <c r="B13" s="150" t="s">
        <v>164</v>
      </c>
      <c r="C13" s="157" t="s">
        <v>98</v>
      </c>
      <c r="D13" s="158" t="s">
        <v>158</v>
      </c>
      <c r="E13" s="159" t="s">
        <v>165</v>
      </c>
      <c r="F13" s="160">
        <f t="shared" si="0"/>
        <v>3.35</v>
      </c>
      <c r="G13" s="160">
        <f t="shared" si="1"/>
        <v>3.35</v>
      </c>
      <c r="H13" s="160">
        <v>3.35</v>
      </c>
      <c r="I13" s="160">
        <v>0</v>
      </c>
      <c r="J13" s="160">
        <v>0</v>
      </c>
      <c r="K13" s="160">
        <v>0</v>
      </c>
      <c r="L13" s="21"/>
      <c r="M13" s="21"/>
    </row>
    <row r="14" spans="1:13" s="1" customFormat="1" ht="27" customHeight="1">
      <c r="A14" s="150" t="s">
        <v>166</v>
      </c>
      <c r="B14" s="150" t="s">
        <v>98</v>
      </c>
      <c r="C14" s="157" t="s">
        <v>96</v>
      </c>
      <c r="D14" s="158" t="s">
        <v>158</v>
      </c>
      <c r="E14" s="159" t="s">
        <v>167</v>
      </c>
      <c r="F14" s="160">
        <f t="shared" si="0"/>
        <v>4.38</v>
      </c>
      <c r="G14" s="160">
        <f t="shared" si="1"/>
        <v>4.38</v>
      </c>
      <c r="H14" s="160">
        <v>0</v>
      </c>
      <c r="I14" s="160">
        <v>0</v>
      </c>
      <c r="J14" s="160">
        <v>4.38</v>
      </c>
      <c r="K14" s="160">
        <v>0</v>
      </c>
      <c r="L14" s="21"/>
      <c r="M14" s="21"/>
    </row>
    <row r="15" spans="1:13" s="1" customFormat="1" ht="27" customHeight="1">
      <c r="A15" s="56"/>
      <c r="B15" s="56"/>
      <c r="C15" s="56"/>
      <c r="D15" s="18" t="s">
        <v>92</v>
      </c>
      <c r="E15" s="19"/>
      <c r="F15" s="21"/>
      <c r="G15" s="54"/>
      <c r="H15" s="55"/>
      <c r="I15" s="58"/>
      <c r="J15" s="58"/>
      <c r="K15" s="21"/>
      <c r="L15" s="21"/>
      <c r="M15" s="21"/>
    </row>
    <row r="16" spans="1:13" s="1" customFormat="1" ht="27" customHeight="1">
      <c r="A16" s="56"/>
      <c r="B16" s="56"/>
      <c r="C16" s="56"/>
      <c r="D16" s="18" t="s">
        <v>92</v>
      </c>
      <c r="E16" s="19"/>
      <c r="F16" s="21"/>
      <c r="G16" s="54"/>
      <c r="H16" s="55"/>
      <c r="I16" s="58"/>
      <c r="J16" s="58"/>
      <c r="K16" s="21"/>
      <c r="L16" s="21"/>
      <c r="M16" s="21"/>
    </row>
    <row r="17" spans="1:13" s="1" customFormat="1" ht="27" customHeight="1">
      <c r="A17" s="56"/>
      <c r="B17" s="56"/>
      <c r="C17" s="56"/>
      <c r="D17" s="18" t="s">
        <v>92</v>
      </c>
      <c r="E17" s="19"/>
      <c r="F17" s="21"/>
      <c r="G17" s="54"/>
      <c r="H17" s="55"/>
      <c r="I17" s="58"/>
      <c r="J17" s="58"/>
      <c r="K17" s="21"/>
      <c r="L17" s="21"/>
      <c r="M17" s="21"/>
    </row>
    <row r="18" spans="1:13" s="1" customFormat="1" ht="27" customHeight="1">
      <c r="A18" s="56"/>
      <c r="B18" s="56"/>
      <c r="C18" s="56"/>
      <c r="D18" s="18" t="s">
        <v>92</v>
      </c>
      <c r="E18" s="57"/>
      <c r="F18" s="21"/>
      <c r="G18" s="54"/>
      <c r="H18" s="55"/>
      <c r="I18" s="58"/>
      <c r="J18" s="58"/>
      <c r="K18" s="21"/>
      <c r="L18" s="21"/>
      <c r="M18" s="21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984027777777778" bottom="0.393055555555556" header="0" footer="0"/>
  <pageSetup horizontalDpi="360" verticalDpi="36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="130" zoomScaleNormal="130" zoomScalePageLayoutView="0" workbookViewId="0" topLeftCell="A1">
      <selection activeCell="A3" sqref="A3"/>
    </sheetView>
  </sheetViews>
  <sheetFormatPr defaultColWidth="9.00390625" defaultRowHeight="14.25"/>
  <cols>
    <col min="1" max="2" width="6.50390625" style="43" customWidth="1"/>
    <col min="3" max="3" width="29.50390625" style="43" customWidth="1"/>
    <col min="4" max="4" width="16.75390625" style="43" customWidth="1"/>
    <col min="5" max="5" width="17.625" style="43" customWidth="1"/>
    <col min="6" max="16384" width="9.00390625" style="43" customWidth="1"/>
  </cols>
  <sheetData>
    <row r="1" ht="21.75" customHeight="1">
      <c r="E1" s="44" t="s">
        <v>93</v>
      </c>
    </row>
    <row r="2" spans="1:5" ht="25.5">
      <c r="A2" s="283" t="s">
        <v>94</v>
      </c>
      <c r="B2" s="283"/>
      <c r="C2" s="283"/>
      <c r="D2" s="283"/>
      <c r="E2" s="283"/>
    </row>
    <row r="3" spans="1:5" ht="14.25">
      <c r="A3" s="45" t="s">
        <v>170</v>
      </c>
      <c r="B3" s="45"/>
      <c r="C3" s="45"/>
      <c r="D3" s="45"/>
      <c r="E3" s="44" t="s">
        <v>2</v>
      </c>
    </row>
    <row r="4" spans="1:5" ht="28.5" customHeight="1">
      <c r="A4" s="284" t="s">
        <v>41</v>
      </c>
      <c r="B4" s="285"/>
      <c r="C4" s="286" t="s">
        <v>95</v>
      </c>
      <c r="D4" s="284" t="s">
        <v>11</v>
      </c>
      <c r="E4" s="285"/>
    </row>
    <row r="5" spans="1:5" ht="28.5" customHeight="1">
      <c r="A5" s="46" t="s">
        <v>46</v>
      </c>
      <c r="B5" s="46" t="s">
        <v>47</v>
      </c>
      <c r="C5" s="287"/>
      <c r="D5" s="46" t="s">
        <v>16</v>
      </c>
      <c r="E5" s="46" t="s">
        <v>17</v>
      </c>
    </row>
    <row r="6" spans="1:5" ht="18.75" customHeight="1">
      <c r="A6" s="46" t="s">
        <v>49</v>
      </c>
      <c r="B6" s="46" t="s">
        <v>49</v>
      </c>
      <c r="C6" s="46" t="s">
        <v>49</v>
      </c>
      <c r="D6" s="46">
        <v>1</v>
      </c>
      <c r="E6" s="46">
        <v>2</v>
      </c>
    </row>
    <row r="7" spans="1:5" s="200" customFormat="1" ht="18.75" customHeight="1">
      <c r="A7" s="198"/>
      <c r="B7" s="198"/>
      <c r="C7" s="199" t="s">
        <v>8</v>
      </c>
      <c r="D7" s="199">
        <f>SUM(D8:D44)</f>
        <v>55.699999999999996</v>
      </c>
      <c r="E7" s="199">
        <f>SUM(E8:E44)</f>
        <v>55.699999999999996</v>
      </c>
    </row>
    <row r="8" spans="1:5" ht="18.75" customHeight="1">
      <c r="A8" s="47">
        <v>301</v>
      </c>
      <c r="B8" s="47"/>
      <c r="C8" s="48" t="s">
        <v>56</v>
      </c>
      <c r="D8" s="48"/>
      <c r="E8" s="48"/>
    </row>
    <row r="9" spans="1:5" ht="18.75" customHeight="1">
      <c r="A9" s="47">
        <v>301</v>
      </c>
      <c r="B9" s="47" t="s">
        <v>96</v>
      </c>
      <c r="C9" s="48" t="s">
        <v>97</v>
      </c>
      <c r="D9" s="151">
        <v>17.53</v>
      </c>
      <c r="E9" s="151">
        <v>17.53</v>
      </c>
    </row>
    <row r="10" spans="1:5" ht="18.75" customHeight="1">
      <c r="A10" s="47">
        <v>301</v>
      </c>
      <c r="B10" s="47" t="s">
        <v>98</v>
      </c>
      <c r="C10" s="48" t="s">
        <v>99</v>
      </c>
      <c r="D10" s="197">
        <v>2.72</v>
      </c>
      <c r="E10" s="197">
        <v>2.72</v>
      </c>
    </row>
    <row r="11" spans="1:5" ht="18.75" customHeight="1">
      <c r="A11" s="47">
        <v>301</v>
      </c>
      <c r="B11" s="47" t="s">
        <v>100</v>
      </c>
      <c r="C11" s="48" t="s">
        <v>101</v>
      </c>
      <c r="D11" s="48">
        <v>1.2</v>
      </c>
      <c r="E11" s="48">
        <v>1.2</v>
      </c>
    </row>
    <row r="12" spans="1:5" ht="18.75" customHeight="1">
      <c r="A12" s="47">
        <v>301</v>
      </c>
      <c r="B12" s="47" t="s">
        <v>102</v>
      </c>
      <c r="C12" s="48" t="s">
        <v>103</v>
      </c>
      <c r="D12" s="48"/>
      <c r="E12" s="48"/>
    </row>
    <row r="13" spans="1:5" ht="18.75" customHeight="1">
      <c r="A13" s="47">
        <v>301</v>
      </c>
      <c r="B13" s="47" t="s">
        <v>104</v>
      </c>
      <c r="C13" s="48" t="s">
        <v>105</v>
      </c>
      <c r="D13" s="48">
        <v>14.15</v>
      </c>
      <c r="E13" s="48">
        <v>14.15</v>
      </c>
    </row>
    <row r="14" spans="1:5" ht="20.25" customHeight="1">
      <c r="A14" s="47">
        <v>301</v>
      </c>
      <c r="B14" s="47" t="s">
        <v>106</v>
      </c>
      <c r="C14" s="48" t="s">
        <v>107</v>
      </c>
      <c r="D14" s="48">
        <v>6.59</v>
      </c>
      <c r="E14" s="48">
        <v>6.59</v>
      </c>
    </row>
    <row r="15" spans="1:5" ht="18.75" customHeight="1">
      <c r="A15" s="47">
        <v>301</v>
      </c>
      <c r="B15" s="47" t="s">
        <v>108</v>
      </c>
      <c r="C15" s="48" t="s">
        <v>109</v>
      </c>
      <c r="D15" s="48"/>
      <c r="E15" s="48"/>
    </row>
    <row r="16" spans="1:5" ht="18.75" customHeight="1">
      <c r="A16" s="47">
        <v>301</v>
      </c>
      <c r="B16" s="47">
        <v>99</v>
      </c>
      <c r="C16" s="48" t="s">
        <v>110</v>
      </c>
      <c r="D16" s="48">
        <v>5.36</v>
      </c>
      <c r="E16" s="48">
        <v>5.36</v>
      </c>
    </row>
    <row r="17" spans="1:5" ht="18.75" customHeight="1">
      <c r="A17" s="47">
        <v>302</v>
      </c>
      <c r="B17" s="47"/>
      <c r="C17" s="48" t="s">
        <v>57</v>
      </c>
      <c r="D17" s="48"/>
      <c r="E17" s="48"/>
    </row>
    <row r="18" spans="1:5" ht="18.75" customHeight="1">
      <c r="A18" s="47">
        <v>302</v>
      </c>
      <c r="B18" s="47" t="s">
        <v>96</v>
      </c>
      <c r="C18" s="48" t="s">
        <v>111</v>
      </c>
      <c r="D18" s="48">
        <v>0.82</v>
      </c>
      <c r="E18" s="48">
        <v>0.82</v>
      </c>
    </row>
    <row r="19" spans="1:5" ht="18.75" customHeight="1">
      <c r="A19" s="47">
        <v>302</v>
      </c>
      <c r="B19" s="47" t="s">
        <v>98</v>
      </c>
      <c r="C19" s="48" t="s">
        <v>112</v>
      </c>
      <c r="D19" s="48"/>
      <c r="E19" s="48"/>
    </row>
    <row r="20" spans="1:5" ht="18.75" customHeight="1">
      <c r="A20" s="47">
        <v>302</v>
      </c>
      <c r="B20" s="47" t="s">
        <v>102</v>
      </c>
      <c r="C20" s="48" t="s">
        <v>113</v>
      </c>
      <c r="D20" s="48"/>
      <c r="E20" s="48"/>
    </row>
    <row r="21" spans="1:5" ht="18.75" customHeight="1">
      <c r="A21" s="47">
        <v>302</v>
      </c>
      <c r="B21" s="47" t="s">
        <v>114</v>
      </c>
      <c r="C21" s="48" t="s">
        <v>115</v>
      </c>
      <c r="D21" s="48"/>
      <c r="E21" s="48"/>
    </row>
    <row r="22" spans="1:5" ht="18.75" customHeight="1">
      <c r="A22" s="47">
        <v>302</v>
      </c>
      <c r="B22" s="47" t="s">
        <v>116</v>
      </c>
      <c r="C22" s="48" t="s">
        <v>117</v>
      </c>
      <c r="D22" s="48"/>
      <c r="E22" s="48"/>
    </row>
    <row r="23" spans="1:5" ht="18.75" customHeight="1">
      <c r="A23" s="47">
        <v>302</v>
      </c>
      <c r="B23" s="47" t="s">
        <v>104</v>
      </c>
      <c r="C23" s="48" t="s">
        <v>118</v>
      </c>
      <c r="D23" s="48"/>
      <c r="E23" s="48"/>
    </row>
    <row r="24" spans="1:5" ht="18.75" customHeight="1">
      <c r="A24" s="47">
        <v>302</v>
      </c>
      <c r="B24" s="47" t="s">
        <v>106</v>
      </c>
      <c r="C24" s="48" t="s">
        <v>119</v>
      </c>
      <c r="D24" s="48"/>
      <c r="E24" s="48"/>
    </row>
    <row r="25" spans="1:5" ht="18.75" customHeight="1">
      <c r="A25" s="47">
        <v>302</v>
      </c>
      <c r="B25" s="47" t="s">
        <v>108</v>
      </c>
      <c r="C25" s="48" t="s">
        <v>120</v>
      </c>
      <c r="D25" s="48"/>
      <c r="E25" s="48"/>
    </row>
    <row r="26" spans="1:5" ht="18.75" customHeight="1">
      <c r="A26" s="47">
        <v>302</v>
      </c>
      <c r="B26" s="47">
        <v>11</v>
      </c>
      <c r="C26" s="48" t="s">
        <v>121</v>
      </c>
      <c r="D26" s="48"/>
      <c r="E26" s="48"/>
    </row>
    <row r="27" spans="1:5" ht="18.75" customHeight="1">
      <c r="A27" s="47">
        <v>302</v>
      </c>
      <c r="B27" s="47">
        <v>12</v>
      </c>
      <c r="C27" s="48" t="s">
        <v>122</v>
      </c>
      <c r="D27" s="48"/>
      <c r="E27" s="48"/>
    </row>
    <row r="28" spans="1:5" ht="18.75" customHeight="1">
      <c r="A28" s="47">
        <v>302</v>
      </c>
      <c r="B28" s="47">
        <v>13</v>
      </c>
      <c r="C28" s="48" t="s">
        <v>123</v>
      </c>
      <c r="D28" s="48"/>
      <c r="E28" s="48"/>
    </row>
    <row r="29" spans="1:5" ht="18.75" customHeight="1">
      <c r="A29" s="47">
        <v>302</v>
      </c>
      <c r="B29" s="47">
        <v>14</v>
      </c>
      <c r="C29" s="48" t="s">
        <v>124</v>
      </c>
      <c r="D29" s="48"/>
      <c r="E29" s="48"/>
    </row>
    <row r="30" spans="1:5" ht="18.75" customHeight="1">
      <c r="A30" s="47">
        <v>302</v>
      </c>
      <c r="B30" s="47">
        <v>15</v>
      </c>
      <c r="C30" s="48" t="s">
        <v>125</v>
      </c>
      <c r="D30" s="48"/>
      <c r="E30" s="48"/>
    </row>
    <row r="31" spans="1:5" ht="18.75" customHeight="1">
      <c r="A31" s="47">
        <v>302</v>
      </c>
      <c r="B31" s="47">
        <v>16</v>
      </c>
      <c r="C31" s="48" t="s">
        <v>126</v>
      </c>
      <c r="D31" s="48"/>
      <c r="E31" s="48"/>
    </row>
    <row r="32" spans="1:5" ht="18.75" customHeight="1">
      <c r="A32" s="47">
        <v>302</v>
      </c>
      <c r="B32" s="47">
        <v>17</v>
      </c>
      <c r="C32" s="48" t="s">
        <v>127</v>
      </c>
      <c r="D32" s="48"/>
      <c r="E32" s="48"/>
    </row>
    <row r="33" spans="1:5" ht="18.75" customHeight="1">
      <c r="A33" s="47">
        <v>302</v>
      </c>
      <c r="B33" s="47">
        <v>26</v>
      </c>
      <c r="C33" s="48" t="s">
        <v>128</v>
      </c>
      <c r="D33" s="48"/>
      <c r="E33" s="48"/>
    </row>
    <row r="34" spans="1:5" ht="18.75" customHeight="1">
      <c r="A34" s="47">
        <v>302</v>
      </c>
      <c r="B34" s="47">
        <v>28</v>
      </c>
      <c r="C34" s="48" t="s">
        <v>129</v>
      </c>
      <c r="D34" s="48">
        <v>0.66</v>
      </c>
      <c r="E34" s="48">
        <v>0.66</v>
      </c>
    </row>
    <row r="35" spans="1:5" ht="18.75" customHeight="1">
      <c r="A35" s="47">
        <v>302</v>
      </c>
      <c r="B35" s="47">
        <v>29</v>
      </c>
      <c r="C35" s="48" t="s">
        <v>130</v>
      </c>
      <c r="D35" s="48">
        <v>0.82</v>
      </c>
      <c r="E35" s="48">
        <v>0.82</v>
      </c>
    </row>
    <row r="36" spans="1:5" ht="18.75" customHeight="1">
      <c r="A36" s="47">
        <v>302</v>
      </c>
      <c r="B36" s="47">
        <v>31</v>
      </c>
      <c r="C36" s="48" t="s">
        <v>131</v>
      </c>
      <c r="D36" s="48"/>
      <c r="E36" s="48"/>
    </row>
    <row r="37" spans="1:5" ht="18.75" customHeight="1">
      <c r="A37" s="47">
        <v>302</v>
      </c>
      <c r="B37" s="47">
        <v>39</v>
      </c>
      <c r="C37" s="48" t="s">
        <v>132</v>
      </c>
      <c r="D37" s="48"/>
      <c r="E37" s="48"/>
    </row>
    <row r="38" spans="1:5" ht="18.75" customHeight="1">
      <c r="A38" s="47">
        <v>302</v>
      </c>
      <c r="B38" s="47">
        <v>99</v>
      </c>
      <c r="C38" s="48" t="s">
        <v>133</v>
      </c>
      <c r="D38" s="48"/>
      <c r="E38" s="48"/>
    </row>
    <row r="39" spans="1:5" ht="18.75" customHeight="1">
      <c r="A39" s="47">
        <v>303</v>
      </c>
      <c r="B39" s="47"/>
      <c r="C39" s="48" t="s">
        <v>58</v>
      </c>
      <c r="D39" s="48"/>
      <c r="E39" s="48"/>
    </row>
    <row r="40" spans="1:5" ht="18.75" customHeight="1">
      <c r="A40" s="47">
        <v>303</v>
      </c>
      <c r="B40" s="47" t="s">
        <v>96</v>
      </c>
      <c r="C40" s="48" t="s">
        <v>134</v>
      </c>
      <c r="D40" s="48"/>
      <c r="E40" s="48"/>
    </row>
    <row r="41" spans="1:5" ht="18.75" customHeight="1">
      <c r="A41" s="47">
        <v>303</v>
      </c>
      <c r="B41" s="47" t="s">
        <v>98</v>
      </c>
      <c r="C41" s="48" t="s">
        <v>135</v>
      </c>
      <c r="D41" s="48">
        <v>4.73</v>
      </c>
      <c r="E41" s="48">
        <v>4.73</v>
      </c>
    </row>
    <row r="42" spans="1:5" ht="18.75" customHeight="1">
      <c r="A42" s="47">
        <v>303</v>
      </c>
      <c r="B42" s="47">
        <v>11</v>
      </c>
      <c r="C42" s="48" t="s">
        <v>136</v>
      </c>
      <c r="D42" s="48"/>
      <c r="E42" s="48"/>
    </row>
    <row r="43" spans="1:5" ht="18.75" customHeight="1">
      <c r="A43" s="47">
        <v>303</v>
      </c>
      <c r="B43" s="47">
        <v>14</v>
      </c>
      <c r="C43" s="48" t="s">
        <v>137</v>
      </c>
      <c r="D43" s="48">
        <v>1.12</v>
      </c>
      <c r="E43" s="48">
        <v>1.12</v>
      </c>
    </row>
    <row r="44" spans="1:5" ht="20.25" customHeight="1">
      <c r="A44" s="47">
        <v>303</v>
      </c>
      <c r="B44" s="47">
        <v>99</v>
      </c>
      <c r="C44" s="48" t="s">
        <v>138</v>
      </c>
      <c r="D44" s="48"/>
      <c r="E44" s="48"/>
    </row>
  </sheetData>
  <sheetProtection/>
  <mergeCells count="4">
    <mergeCell ref="A2:E2"/>
    <mergeCell ref="A4:B4"/>
    <mergeCell ref="D4:E4"/>
    <mergeCell ref="C4:C5"/>
  </mergeCells>
  <printOptions horizontalCentered="1"/>
  <pageMargins left="0.314583333333333" right="0.314583333333333" top="0.550694444444444" bottom="0.196527777777778" header="0.314583333333333" footer="0.314583333333333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zoomScalePageLayoutView="0" workbookViewId="0" topLeftCell="A1">
      <selection activeCell="A3" sqref="A3"/>
    </sheetView>
  </sheetViews>
  <sheetFormatPr defaultColWidth="9.00390625" defaultRowHeight="14.25"/>
  <cols>
    <col min="1" max="1" width="35.75390625" style="34" customWidth="1"/>
    <col min="2" max="2" width="21.375" style="34" customWidth="1"/>
    <col min="3" max="3" width="20.875" style="34" customWidth="1"/>
    <col min="4" max="4" width="12.375" style="34" customWidth="1"/>
    <col min="5" max="5" width="27.00390625" style="34" customWidth="1"/>
    <col min="6" max="16384" width="9.00390625" style="34" customWidth="1"/>
  </cols>
  <sheetData>
    <row r="1" ht="14.25" customHeight="1">
      <c r="D1" s="35" t="s">
        <v>139</v>
      </c>
    </row>
    <row r="2" spans="1:5" s="32" customFormat="1" ht="45" customHeight="1">
      <c r="A2" s="288" t="s">
        <v>140</v>
      </c>
      <c r="B2" s="288"/>
      <c r="C2" s="288"/>
      <c r="D2" s="288"/>
      <c r="E2" s="36"/>
    </row>
    <row r="3" spans="1:4" ht="18.75" customHeight="1">
      <c r="A3" s="37" t="s">
        <v>170</v>
      </c>
      <c r="B3" s="37"/>
      <c r="C3" s="37"/>
      <c r="D3" s="38" t="s">
        <v>2</v>
      </c>
    </row>
    <row r="4" spans="1:5" s="33" customFormat="1" ht="30" customHeight="1">
      <c r="A4" s="39" t="s">
        <v>141</v>
      </c>
      <c r="B4" s="40" t="s">
        <v>142</v>
      </c>
      <c r="C4" s="40" t="s">
        <v>143</v>
      </c>
      <c r="D4" s="40" t="s">
        <v>144</v>
      </c>
      <c r="E4" s="34"/>
    </row>
    <row r="5" spans="1:5" s="33" customFormat="1" ht="30" customHeight="1">
      <c r="A5" s="39" t="s">
        <v>44</v>
      </c>
      <c r="B5" s="39"/>
      <c r="C5" s="39"/>
      <c r="D5" s="41"/>
      <c r="E5" s="34"/>
    </row>
    <row r="6" spans="1:5" s="33" customFormat="1" ht="30" customHeight="1">
      <c r="A6" s="42" t="s">
        <v>145</v>
      </c>
      <c r="B6" s="42" t="s">
        <v>168</v>
      </c>
      <c r="C6" s="42" t="s">
        <v>168</v>
      </c>
      <c r="D6" s="41"/>
      <c r="E6" s="34"/>
    </row>
    <row r="7" spans="1:5" s="33" customFormat="1" ht="30" customHeight="1">
      <c r="A7" s="42" t="s">
        <v>146</v>
      </c>
      <c r="B7" s="42" t="s">
        <v>168</v>
      </c>
      <c r="C7" s="42" t="s">
        <v>168</v>
      </c>
      <c r="D7" s="41"/>
      <c r="E7" s="34"/>
    </row>
    <row r="8" spans="1:5" s="33" customFormat="1" ht="30" customHeight="1">
      <c r="A8" s="42" t="s">
        <v>147</v>
      </c>
      <c r="B8" s="42" t="s">
        <v>168</v>
      </c>
      <c r="C8" s="42" t="s">
        <v>168</v>
      </c>
      <c r="D8" s="41"/>
      <c r="E8" s="34"/>
    </row>
    <row r="9" spans="1:5" s="33" customFormat="1" ht="30" customHeight="1">
      <c r="A9" s="42" t="s">
        <v>148</v>
      </c>
      <c r="B9" s="42" t="s">
        <v>168</v>
      </c>
      <c r="C9" s="42" t="s">
        <v>168</v>
      </c>
      <c r="D9" s="41"/>
      <c r="E9" s="34"/>
    </row>
    <row r="10" spans="1:5" s="33" customFormat="1" ht="30" customHeight="1">
      <c r="A10" s="42" t="s">
        <v>149</v>
      </c>
      <c r="B10" s="42" t="s">
        <v>168</v>
      </c>
      <c r="C10" s="42" t="s">
        <v>168</v>
      </c>
      <c r="D10" s="41"/>
      <c r="E10" s="34"/>
    </row>
    <row r="11" spans="1:5" s="33" customFormat="1" ht="85.5" customHeight="1">
      <c r="A11" s="289" t="s">
        <v>150</v>
      </c>
      <c r="B11" s="289"/>
      <c r="C11" s="289"/>
      <c r="D11" s="289"/>
      <c r="E11" s="34"/>
    </row>
    <row r="12" spans="1:5" s="33" customFormat="1" ht="15">
      <c r="A12" s="34"/>
      <c r="B12" s="34"/>
      <c r="C12" s="34"/>
      <c r="D12" s="34"/>
      <c r="E12" s="34"/>
    </row>
    <row r="13" spans="1:5" s="33" customFormat="1" ht="15">
      <c r="A13" s="34"/>
      <c r="B13" s="34"/>
      <c r="C13" s="34"/>
      <c r="D13" s="34"/>
      <c r="E13" s="34"/>
    </row>
    <row r="14" spans="1:5" s="33" customFormat="1" ht="15">
      <c r="A14" s="34"/>
      <c r="B14" s="34"/>
      <c r="C14" s="34"/>
      <c r="D14" s="34"/>
      <c r="E14" s="34"/>
    </row>
    <row r="15" spans="1:5" s="33" customFormat="1" ht="15">
      <c r="A15" s="34"/>
      <c r="B15" s="34"/>
      <c r="C15" s="34"/>
      <c r="D15" s="34"/>
      <c r="E15" s="34"/>
    </row>
    <row r="16" spans="1:5" s="33" customFormat="1" ht="15">
      <c r="A16" s="34"/>
      <c r="B16" s="34"/>
      <c r="C16" s="34"/>
      <c r="D16" s="34"/>
      <c r="E16" s="34"/>
    </row>
    <row r="17" s="33" customFormat="1" ht="15"/>
    <row r="18" s="33" customFormat="1" ht="15"/>
    <row r="19" s="33" customFormat="1" ht="15"/>
    <row r="20" s="33" customFormat="1" ht="15"/>
    <row r="21" s="33" customFormat="1" ht="15"/>
    <row r="22" s="33" customFormat="1" ht="15"/>
    <row r="23" s="33" customFormat="1" ht="15"/>
    <row r="24" s="33" customFormat="1" ht="15"/>
    <row r="25" s="33" customFormat="1" ht="15"/>
    <row r="26" s="33" customFormat="1" ht="15"/>
    <row r="27" s="33" customFormat="1" ht="15"/>
    <row r="28" s="33" customFormat="1" ht="15"/>
    <row r="29" s="33" customFormat="1" ht="15"/>
    <row r="30" s="33" customFormat="1" ht="15"/>
    <row r="31" s="33" customFormat="1" ht="15"/>
    <row r="32" s="33" customFormat="1" ht="15"/>
    <row r="33" s="33" customFormat="1" ht="15"/>
    <row r="34" s="33" customFormat="1" ht="15"/>
    <row r="35" s="33" customFormat="1" ht="15"/>
  </sheetData>
  <sheetProtection formatCells="0" formatColumns="0" formatRows="0"/>
  <mergeCells count="2">
    <mergeCell ref="A2:D2"/>
    <mergeCell ref="A11:D11"/>
  </mergeCells>
  <printOptions horizontalCentered="1"/>
  <pageMargins left="0.354166666666667" right="0.156944444444444" top="0.984027777777778" bottom="0.984027777777778" header="0.511805555555556" footer="0.511805555555556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zoomScalePageLayoutView="0" workbookViewId="0" topLeftCell="A1">
      <selection activeCell="A3" sqref="A3:E3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6.00390625" style="3" customWidth="1"/>
    <col min="6" max="6" width="12.75390625" style="3" customWidth="1"/>
    <col min="7" max="8" width="10.875" style="3" customWidth="1"/>
    <col min="9" max="9" width="12.625" style="3" customWidth="1"/>
    <col min="10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79" t="s">
        <v>169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80" t="s">
        <v>170</v>
      </c>
      <c r="B3" s="281"/>
      <c r="C3" s="281"/>
      <c r="D3" s="281"/>
      <c r="E3" s="281"/>
      <c r="F3" s="8"/>
      <c r="G3" s="9"/>
      <c r="H3" s="9"/>
      <c r="I3" s="9"/>
      <c r="J3" s="9"/>
      <c r="K3" s="9"/>
      <c r="L3" s="9"/>
      <c r="M3" s="27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41</v>
      </c>
      <c r="B4" s="11"/>
      <c r="C4" s="11"/>
      <c r="D4" s="282" t="s">
        <v>42</v>
      </c>
      <c r="E4" s="282" t="s">
        <v>43</v>
      </c>
      <c r="F4" s="282" t="s">
        <v>44</v>
      </c>
      <c r="G4" s="13" t="s">
        <v>54</v>
      </c>
      <c r="H4" s="13"/>
      <c r="I4" s="13"/>
      <c r="J4" s="28"/>
      <c r="K4" s="29" t="s">
        <v>55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46</v>
      </c>
      <c r="B5" s="15" t="s">
        <v>47</v>
      </c>
      <c r="C5" s="15" t="s">
        <v>48</v>
      </c>
      <c r="D5" s="282"/>
      <c r="E5" s="282"/>
      <c r="F5" s="282"/>
      <c r="G5" s="16" t="s">
        <v>16</v>
      </c>
      <c r="H5" s="12" t="s">
        <v>56</v>
      </c>
      <c r="I5" s="30" t="s">
        <v>57</v>
      </c>
      <c r="J5" s="12" t="s">
        <v>58</v>
      </c>
      <c r="K5" s="12" t="s">
        <v>16</v>
      </c>
      <c r="L5" s="12" t="s">
        <v>59</v>
      </c>
      <c r="M5" s="12" t="s">
        <v>60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49</v>
      </c>
      <c r="B6" s="15" t="s">
        <v>49</v>
      </c>
      <c r="C6" s="15" t="s">
        <v>49</v>
      </c>
      <c r="D6" s="17" t="s">
        <v>49</v>
      </c>
      <c r="E6" s="12" t="s">
        <v>49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8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 t="s">
        <v>50</v>
      </c>
      <c r="E8" s="19" t="s">
        <v>51</v>
      </c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 hidden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horizontalDpi="360" verticalDpi="36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2017-03-06T09:06:00Z</cp:lastPrinted>
  <dcterms:created xsi:type="dcterms:W3CDTF">2016-12-14T09:11:00Z</dcterms:created>
  <dcterms:modified xsi:type="dcterms:W3CDTF">2017-09-15T01:31:57Z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