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9084" firstSheet="9" activeTab="10"/>
  </bookViews>
  <sheets>
    <sheet name="1部门收支总体情况表" sheetId="1" r:id="rId1"/>
    <sheet name="2部门收入总体情况表" sheetId="2" r:id="rId2"/>
    <sheet name="3部门支出总体情况表" sheetId="13" r:id="rId3"/>
    <sheet name="4财政拨款收支总体情况表" sheetId="14" r:id="rId4"/>
    <sheet name="5一般公共预算支出情况表" sheetId="15" r:id="rId5"/>
    <sheet name="6一般公共预算基本支出情况表" sheetId="17" r:id="rId6"/>
    <sheet name="7一般公共预算“三公”经费支出情况表" sheetId="18" r:id="rId7"/>
    <sheet name="8政府性基金预算支出情况表" sheetId="20" r:id="rId8"/>
    <sheet name="9国有资本经营预算收支表" sheetId="21" r:id="rId9"/>
    <sheet name="10机关运行经费" sheetId="22" r:id="rId10"/>
    <sheet name="11整体绩效目标表" sheetId="23" r:id="rId11"/>
    <sheet name="Sheet1" sheetId="24" r:id="rId12"/>
  </sheets>
  <externalReferences>
    <externalReference r:id="rId13"/>
    <externalReference r:id="rId14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'10机关运行经费'!$A$1:$C$17</definedName>
    <definedName name="_xlnm.Print_Area" localSheetId="1">'2部门收入总体情况表'!$A$1:$V$18</definedName>
    <definedName name="_xlnm.Print_Area" localSheetId="2">'3部门支出总体情况表'!$A$1:$L$17</definedName>
    <definedName name="_xlnm.Print_Area" localSheetId="3">'4财政拨款收支总体情况表'!$A$1:$H$36</definedName>
    <definedName name="_xlnm.Print_Area" localSheetId="4">'5一般公共预算支出情况表'!$A$1:$K$35</definedName>
    <definedName name="_xlnm.Print_Area" localSheetId="5">'6一般公共预算基本支出情况表'!$A$1:$Q$44</definedName>
    <definedName name="_xlnm.Print_Area" localSheetId="6">'7一般公共预算“三公”经费支出情况表'!$A$1:$B$9</definedName>
    <definedName name="_xlnm.Print_Area" localSheetId="7">'8政府性基金预算支出情况表'!$A$1:$K$6</definedName>
    <definedName name="_xlnm.Print_Area" hidden="1">#N/A</definedName>
    <definedName name="_xlnm.Print_Titles" localSheetId="9">'10机关运行经费'!$1:$4</definedName>
    <definedName name="_xlnm.Print_Titles" localSheetId="1">'2部门收入总体情况表'!$1:$8</definedName>
    <definedName name="_xlnm.Print_Titles" localSheetId="2">'3部门支出总体情况表'!$1:$7</definedName>
    <definedName name="_xlnm.Print_Titles" localSheetId="3">'4财政拨款收支总体情况表'!$1:$6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'8政府性基金预算支出情况表'!$1:$6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辽宁">#REF!</definedName>
    <definedName name="辽宁地区">#REF!</definedName>
    <definedName name="了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厦门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<sst xmlns="http://schemas.openxmlformats.org/spreadsheetml/2006/main" count="657" uniqueCount="309">
  <si>
    <t>表一</t>
  </si>
  <si>
    <t>预算01表</t>
  </si>
  <si>
    <t>2020年收支总体情况表</t>
  </si>
  <si>
    <t>单位名称：洛龙区老干部局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</si>
  <si>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</si>
  <si>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</si>
  <si>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</si>
  <si>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</si>
  <si>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</si>
  <si>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</si>
  <si>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</si>
  <si>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</si>
  <si>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</si>
  <si>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</si>
  <si>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</si>
  <si>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</si>
  <si>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</si>
  <si>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</si>
  <si>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</si>
  <si>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</si>
  <si>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</si>
  <si>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</si>
  <si>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</si>
  <si>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</si>
  <si>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</si>
  <si>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</si>
  <si>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</si>
  <si>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</si>
  <si>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</si>
  <si>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</si>
  <si>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</si>
  <si>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</si>
  <si>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</si>
  <si>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</si>
  <si>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</si>
  <si>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</si>
  <si>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</si>
  <si>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</si>
  <si>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</si>
  <si>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</si>
  <si>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</si>
  <si>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</si>
  <si>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</si>
  <si>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预算02表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</si>
  <si>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</si>
  <si>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</si>
  <si>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</si>
  <si>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</si>
  <si>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</si>
  <si>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</si>
  <si>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</si>
  <si>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</si>
  <si>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</si>
  <si>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</si>
  <si>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</si>
  <si>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</si>
  <si>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</si>
  <si>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</si>
  <si>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</si>
  <si>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</si>
  <si>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</si>
  <si>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</si>
  <si>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</si>
  <si>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</si>
  <si>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</si>
  <si>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</si>
  <si>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</si>
  <si>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</si>
  <si>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</si>
  <si>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</si>
  <si>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</si>
  <si>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201</t>
  </si>
  <si>
    <t>29</t>
  </si>
  <si>
    <t>06</t>
  </si>
  <si>
    <t>工会事务</t>
  </si>
  <si>
    <t>32</t>
  </si>
  <si>
    <t>01</t>
  </si>
  <si>
    <t>行政运行（组织事务）</t>
  </si>
  <si>
    <t>99</t>
  </si>
  <si>
    <t>其他组织事务支出</t>
  </si>
  <si>
    <t>208</t>
  </si>
  <si>
    <t>05</t>
  </si>
  <si>
    <t>行政单位离退休</t>
  </si>
  <si>
    <t>机关事业单位基本养老保险缴费支出</t>
  </si>
  <si>
    <t>其他行政事业单位离退休支出</t>
  </si>
  <si>
    <t>08</t>
  </si>
  <si>
    <t>死亡抚恤</t>
  </si>
  <si>
    <t>210</t>
  </si>
  <si>
    <t>11</t>
  </si>
  <si>
    <t>行政单位医疗</t>
  </si>
  <si>
    <t>221</t>
  </si>
  <si>
    <t>02</t>
  </si>
  <si>
    <t>住房公积金</t>
  </si>
  <si>
    <t>预算03表</t>
  </si>
  <si>
    <t>2020年部门支出总体情况表</t>
  </si>
  <si>
    <t>科目编码</t>
  </si>
  <si>
    <t>2020年</t>
  </si>
  <si>
    <t>基本支出</t>
  </si>
  <si>
    <t>项目支出</t>
  </si>
  <si>
    <t>人员支出</t>
  </si>
  <si>
    <t>公用支出</t>
  </si>
  <si>
    <t>部门支出</t>
  </si>
  <si>
    <t>专项支出</t>
  </si>
  <si>
    <t>预算04表</t>
  </si>
  <si>
    <t>2020年财政拨款收支总体情况表</t>
  </si>
  <si>
    <t>收                          入</t>
  </si>
  <si>
    <t>支                        出</t>
  </si>
  <si>
    <t>项             目</t>
  </si>
  <si>
    <t>金　额</t>
  </si>
  <si>
    <t>合    计</t>
  </si>
  <si>
    <t>基金结转结余</t>
  </si>
  <si>
    <t>财政一般拨款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</si>
  <si>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</si>
  <si>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</si>
  <si>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</si>
  <si>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</si>
  <si>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</si>
  <si>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</si>
  <si>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</si>
  <si>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</si>
  <si>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</si>
  <si>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</si>
  <si>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</si>
  <si>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</si>
  <si>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</si>
  <si>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</si>
  <si>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</si>
  <si>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</si>
  <si>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</si>
  <si>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</si>
  <si>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</si>
  <si>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</si>
  <si>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</si>
  <si>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</si>
  <si>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</si>
  <si>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</si>
  <si>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</si>
  <si>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</si>
  <si>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</si>
  <si>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</si>
  <si>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</si>
  <si>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  年  支  出  合  计</t>
  </si>
  <si>
    <t>预算05表</t>
  </si>
  <si>
    <t>一般公共预算支出表</t>
  </si>
  <si>
    <t>单位名称</t>
  </si>
  <si>
    <t>总  计</t>
  </si>
  <si>
    <t>人员经费支出</t>
  </si>
  <si>
    <t>公用经费支出</t>
  </si>
  <si>
    <t xml:space="preserve">  201</t>
  </si>
  <si>
    <t xml:space="preserve">  29</t>
  </si>
  <si>
    <t xml:space="preserve">  06</t>
  </si>
  <si>
    <t>洛龙区老干部局</t>
  </si>
  <si>
    <t xml:space="preserve">  32</t>
  </si>
  <si>
    <t xml:space="preserve">  01</t>
  </si>
  <si>
    <t xml:space="preserve">  99</t>
  </si>
  <si>
    <t xml:space="preserve">  208</t>
  </si>
  <si>
    <t xml:space="preserve">  05</t>
  </si>
  <si>
    <t xml:space="preserve">  08</t>
  </si>
  <si>
    <t xml:space="preserve">  210</t>
  </si>
  <si>
    <t xml:space="preserve">  11</t>
  </si>
  <si>
    <t xml:space="preserve">  221</t>
  </si>
  <si>
    <t xml:space="preserve">  02</t>
  </si>
  <si>
    <t>表六</t>
  </si>
  <si>
    <t>预算06表</t>
  </si>
  <si>
    <t>2020年一般公共预算基本支出情况表</t>
  </si>
  <si>
    <t>部门预算经济分类</t>
  </si>
  <si>
    <t>政府预算经济分类</t>
  </si>
  <si>
    <t>上年一般公共预算结转</t>
  </si>
  <si>
    <t>基本工资</t>
  </si>
  <si>
    <t>501</t>
  </si>
  <si>
    <t>工资奖金津补贴</t>
  </si>
  <si>
    <t>生活性补贴</t>
  </si>
  <si>
    <t>505</t>
  </si>
  <si>
    <t>工资福利支出</t>
  </si>
  <si>
    <t>工作性津贴</t>
  </si>
  <si>
    <t>其他津贴补贴</t>
  </si>
  <si>
    <t>在职人员取暖补贴</t>
  </si>
  <si>
    <t>在职人员文明奖</t>
  </si>
  <si>
    <t>保留物价福补</t>
  </si>
  <si>
    <t>03</t>
  </si>
  <si>
    <t>奖金</t>
  </si>
  <si>
    <t>04</t>
  </si>
  <si>
    <t>年度目标考核奖</t>
  </si>
  <si>
    <t>伙食补助费</t>
  </si>
  <si>
    <t>机关事业单位基本养老保险费</t>
  </si>
  <si>
    <t>社会保障缴费</t>
  </si>
  <si>
    <t>10</t>
  </si>
  <si>
    <t>职工基本医疗保险缴费</t>
  </si>
  <si>
    <t>12</t>
  </si>
  <si>
    <t>工伤保险</t>
  </si>
  <si>
    <t>13</t>
  </si>
  <si>
    <t>其他工资福利支出</t>
  </si>
  <si>
    <t>办公费</t>
  </si>
  <si>
    <t>商品和服务支出</t>
  </si>
  <si>
    <t>502</t>
  </si>
  <si>
    <t>办公经费</t>
  </si>
  <si>
    <t>印刷费</t>
  </si>
  <si>
    <t>07</t>
  </si>
  <si>
    <t>邮电费</t>
  </si>
  <si>
    <t>维修(护)费</t>
  </si>
  <si>
    <t>09</t>
  </si>
  <si>
    <t>维修（护）费</t>
  </si>
  <si>
    <t>14</t>
  </si>
  <si>
    <t>租赁费</t>
  </si>
  <si>
    <t>28</t>
  </si>
  <si>
    <t>工会经费</t>
  </si>
  <si>
    <t>福利费</t>
  </si>
  <si>
    <t>39</t>
  </si>
  <si>
    <t>其他交通费用</t>
  </si>
  <si>
    <t>其他商品和服务支出</t>
  </si>
  <si>
    <t>离休取暖补贴</t>
  </si>
  <si>
    <t>509</t>
  </si>
  <si>
    <t>离退休费</t>
  </si>
  <si>
    <t>离休费</t>
  </si>
  <si>
    <t>离休人员健康休养费</t>
  </si>
  <si>
    <t>退休取暖补贴</t>
  </si>
  <si>
    <t>退休文明奖</t>
  </si>
  <si>
    <t>退休费</t>
  </si>
  <si>
    <t>生活补助</t>
  </si>
  <si>
    <t>社会福利和救助</t>
  </si>
  <si>
    <t>其他对个人和家庭的补助</t>
  </si>
  <si>
    <t>其他对个人和家庭补助</t>
  </si>
  <si>
    <t>2020年一般公共预算“三公”经费支出情况表</t>
  </si>
  <si>
    <t>2020年“三公”经费预算数</t>
  </si>
  <si>
    <t>因公出国（境）费用</t>
  </si>
  <si>
    <t>公务接待费</t>
  </si>
  <si>
    <t>公务用车费</t>
  </si>
  <si>
    <t>其中：（1）公务用车运行维护费</t>
  </si>
  <si>
    <t xml:space="preserve">      （2）公务车购置费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</si>
  <si>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</si>
  <si>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</si>
  <si>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2020年部门政府性基金支出情况表</t>
  </si>
  <si>
    <t>单位名称（科目）</t>
  </si>
  <si>
    <t>2020年国有资本经营预算收支情况表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</si>
  <si>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</si>
  <si>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</si>
  <si>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</si>
  <si>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</si>
  <si>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</si>
  <si>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</si>
  <si>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</si>
  <si>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</si>
  <si>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</si>
  <si>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</si>
  <si>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</si>
  <si>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</si>
  <si>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</si>
  <si>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</si>
  <si>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</si>
  <si>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</si>
  <si>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</si>
  <si>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</si>
  <si>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</si>
  <si>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</si>
  <si>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机关运行经费支出</t>
  </si>
  <si>
    <t>*</t>
  </si>
  <si>
    <t xml:space="preserve">  办公费</t>
  </si>
  <si>
    <t xml:space="preserve">  印刷费</t>
  </si>
  <si>
    <t xml:space="preserve">  邮电费</t>
  </si>
  <si>
    <t xml:space="preserve">  维修(护)费</t>
  </si>
  <si>
    <t xml:space="preserve">  租赁费</t>
  </si>
  <si>
    <t xml:space="preserve">  其他商品和服务支出</t>
  </si>
  <si>
    <t>表十一</t>
  </si>
  <si>
    <t>2020年部门（单位）整体绩效目标表</t>
  </si>
  <si>
    <t>单位名称：</t>
  </si>
  <si>
    <t>中国共产党洛阳市洛龙区委员会老干部局</t>
  </si>
  <si>
    <t>部门（单位）名称</t>
  </si>
  <si>
    <t>年度
主要
任务</t>
  </si>
  <si>
    <t>任务名称</t>
  </si>
  <si>
    <t>主要内容</t>
  </si>
  <si>
    <t>预算金额</t>
  </si>
  <si>
    <t>总额</t>
  </si>
  <si>
    <t>本级财政资金</t>
  </si>
  <si>
    <t>上级补助</t>
  </si>
  <si>
    <t>离休干部服务经费</t>
  </si>
  <si>
    <t>贯彻落实中央省市区关于老干部工作的方针、政策；向上级报告老干部工作情况，提出意见建议；指导督促检查全区各单位落实老干部政治待遇和生活待遇，调研协调解决存在问题；指导老干部党建和思想政治工作；引导老干部在新形势下发挥作用；总结老干部工作经验。指导老干部活动中心建设，开展科学健康的文化健身活动；处理来信来访；报告工作信息；加强队伍建设等。</t>
  </si>
  <si>
    <t>体检费</t>
  </si>
  <si>
    <t>符合卫生部关于干部健康体检的暂行规定 ，【86】卫健局字第17号规定。每年为县级退休干部及全区离休老干部有针对性的体检一次，使他们有病早知道、早预防、早治疗。</t>
  </si>
  <si>
    <t>关工委</t>
  </si>
  <si>
    <r>
      <rPr>
        <b/>
        <sz val="8"/>
        <rFont val="宋体"/>
        <charset val="134"/>
      </rPr>
      <t>发挥五老优势，创建“三无两有一关爱”和“五好关工委”先进村（社区）活动，关爱帮扶贫困、身残、智障、失学、留守儿童、艾滋病致孤等特殊群体。做好传统教育、法制教育、科技教育等讲座，增强青少年爱国主义、社会主义、集体主义思想认识</t>
    </r>
    <r>
      <rPr>
        <b/>
        <sz val="12"/>
        <rFont val="宋体"/>
        <charset val="134"/>
      </rPr>
      <t>。</t>
    </r>
  </si>
  <si>
    <t>督导团</t>
  </si>
  <si>
    <t>符合洛阳市老干部城管督导团（洛督〔2011〕16号）文件要求，督导团全体成员严格按照老干部城管督导团的性质、职能和有关规定进行督导检查。</t>
  </si>
  <si>
    <t>燃油费</t>
  </si>
  <si>
    <t>要给离休干部配备必要的车辆。地专级以上的离休干部，按同级在职干部的配车规定配备车辆。县以上老干部工作部门和干休所，可根据实际情况适当配备车辆。供离休干部看病、学习、公出使用。</t>
  </si>
  <si>
    <t>劳务派遣人员工资</t>
  </si>
  <si>
    <t>按照人社局签署的用工协议，老干部局人手少，老干部是党和国家的宝贵财富，照顾好他们的生活，帮助解决他们的困难，引导他们发挥作用是老干部工作部门的职责。目前，老干部整体进入了后“双高期”疾病高发，每年都有生病住院，到医院、家庭看望、协调处理老干部身后事宜等都体现了党委政府对老干部关心，也是党委政府职责所在，也是保障老干部工作正常运转的需要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</si>
  <si>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</si>
  <si>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</si>
  <si>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</si>
  <si>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</si>
  <si>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</si>
  <si>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</si>
  <si>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</t>
  </si>
  <si>
    <t>产出指标</t>
  </si>
  <si>
    <t>数量指标</t>
  </si>
  <si>
    <t>全区目前共有离休干部21名，实职县级退休干部 35名，每次活动约30多人。全年220人次。全年慰问人数160余人</t>
  </si>
  <si>
    <t>质量指标</t>
  </si>
  <si>
    <t>检查督导城建管理、市容市貌、环境卫生、交通秩序、市场秩序、社会秩序、环境保护、公用事业、园林绿化、市政建设等，精神文明建设和为成年人思想道德建设，各个时期的创建任务。</t>
  </si>
  <si>
    <t>时效指标</t>
  </si>
  <si>
    <t>每年5月份为老干部体检一次。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</si>
  <si>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</si>
  <si>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</si>
  <si>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</si>
  <si>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</si>
  <si>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</si>
  <si>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</si>
  <si>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</si>
  <si>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服务对象
满意度指标</t>
  </si>
  <si>
    <t>区委区政府及老干部满意度100%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</si>
</sst>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;[Red]\(#,##0.0\)"/>
    <numFmt numFmtId="177" formatCode="#,##0_);[Red]\(#,##0\)"/>
    <numFmt numFmtId="178" formatCode="#,##0.0000"/>
    <numFmt numFmtId="179" formatCode="0_ ;[Red]\-0\ "/>
    <numFmt numFmtId="180" formatCode="0.00_);[Red]\(0.00\)"/>
    <numFmt numFmtId="181" formatCode="#,##0.00_);[Red]\(#,##0.00\)"/>
    <numFmt numFmtId="182" formatCode="* #,##0.00;* \-#,##0.00;* &quot;&quot;??;@"/>
    <numFmt numFmtId="183" formatCode="#,##0.0"/>
    <numFmt numFmtId="184" formatCode="#,##0.00_ "/>
    <numFmt numFmtId="185" formatCode="00"/>
    <numFmt numFmtId="186" formatCode="0000"/>
  </numFmts>
  <fonts count="46"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20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indexed="17"/>
      <name val="等线"/>
      <charset val="134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indexed="9"/>
      <name val="等线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20"/>
      <name val="等线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8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5" borderId="38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2" borderId="39" applyNumberFormat="0" applyFon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5" fillId="17" borderId="42" applyNumberFormat="0" applyAlignment="0" applyProtection="0">
      <alignment vertical="center"/>
    </xf>
    <xf numFmtId="0" fontId="36" fillId="17" borderId="38" applyNumberFormat="0" applyAlignment="0" applyProtection="0">
      <alignment vertical="center"/>
    </xf>
    <xf numFmtId="0" fontId="37" fillId="18" borderId="43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9" fillId="0" borderId="45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0" borderId="0"/>
    <xf numFmtId="0" fontId="13" fillId="3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42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8" fillId="0" borderId="0"/>
    <xf numFmtId="0" fontId="13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8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" fillId="0" borderId="0"/>
    <xf numFmtId="0" fontId="34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0" fillId="0" borderId="0" xfId="194" applyFont="1" applyAlignment="1">
      <alignment vertical="center"/>
    </xf>
    <xf numFmtId="0" fontId="1" fillId="0" borderId="0" xfId="194" applyFont="1" applyAlignment="1">
      <alignment vertical="center"/>
    </xf>
    <xf numFmtId="0" fontId="0" fillId="0" borderId="0" xfId="194" applyAlignment="1">
      <alignment vertical="center"/>
    </xf>
    <xf numFmtId="0" fontId="2" fillId="0" borderId="0" xfId="194" applyFont="1" applyAlignment="1">
      <alignment horizontal="center" vertical="center" wrapText="1"/>
    </xf>
    <xf numFmtId="0" fontId="3" fillId="0" borderId="1" xfId="194" applyFont="1" applyBorder="1" applyAlignment="1">
      <alignment horizontal="center" vertical="center" wrapText="1"/>
    </xf>
    <xf numFmtId="0" fontId="3" fillId="0" borderId="2" xfId="194" applyFont="1" applyBorder="1" applyAlignment="1">
      <alignment horizontal="center" vertical="center" wrapText="1"/>
    </xf>
    <xf numFmtId="0" fontId="3" fillId="0" borderId="3" xfId="194" applyFont="1" applyBorder="1" applyAlignment="1">
      <alignment horizontal="center" vertical="center" wrapText="1"/>
    </xf>
    <xf numFmtId="0" fontId="3" fillId="0" borderId="4" xfId="194" applyFont="1" applyBorder="1" applyAlignment="1">
      <alignment horizontal="center" vertical="center" wrapText="1"/>
    </xf>
    <xf numFmtId="0" fontId="3" fillId="0" borderId="5" xfId="194" applyFont="1" applyBorder="1" applyAlignment="1">
      <alignment horizontal="center" vertical="center" wrapText="1"/>
    </xf>
    <xf numFmtId="0" fontId="3" fillId="0" borderId="6" xfId="194" applyFont="1" applyBorder="1" applyAlignment="1">
      <alignment horizontal="center" vertical="center" wrapText="1"/>
    </xf>
    <xf numFmtId="0" fontId="3" fillId="0" borderId="7" xfId="194" applyFont="1" applyBorder="1" applyAlignment="1">
      <alignment horizontal="center" vertical="center" wrapText="1"/>
    </xf>
    <xf numFmtId="0" fontId="3" fillId="0" borderId="8" xfId="194" applyFont="1" applyBorder="1" applyAlignment="1">
      <alignment horizontal="center" vertical="center" wrapText="1"/>
    </xf>
    <xf numFmtId="0" fontId="4" fillId="0" borderId="1" xfId="194" applyFont="1" applyBorder="1" applyAlignment="1">
      <alignment horizontal="center" vertical="center" wrapText="1"/>
    </xf>
    <xf numFmtId="0" fontId="3" fillId="0" borderId="4" xfId="194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3" fillId="0" borderId="9" xfId="194" applyFont="1" applyBorder="1" applyAlignment="1">
      <alignment horizontal="center" vertical="center" wrapText="1"/>
    </xf>
    <xf numFmtId="0" fontId="4" fillId="0" borderId="1" xfId="194" applyFont="1" applyBorder="1" applyAlignment="1">
      <alignment horizontal="left" vertical="top" wrapText="1"/>
    </xf>
    <xf numFmtId="0" fontId="3" fillId="0" borderId="2" xfId="194" applyFont="1" applyBorder="1" applyAlignment="1">
      <alignment horizontal="left" vertical="top" wrapText="1"/>
    </xf>
    <xf numFmtId="0" fontId="3" fillId="0" borderId="10" xfId="194" applyFont="1" applyBorder="1" applyAlignment="1">
      <alignment horizontal="left" vertical="top" wrapText="1"/>
    </xf>
    <xf numFmtId="0" fontId="3" fillId="0" borderId="11" xfId="194" applyFont="1" applyBorder="1" applyAlignment="1">
      <alignment horizontal="center" vertical="center"/>
    </xf>
    <xf numFmtId="0" fontId="5" fillId="0" borderId="5" xfId="194" applyFont="1" applyBorder="1" applyAlignment="1">
      <alignment horizontal="center" wrapText="1"/>
    </xf>
    <xf numFmtId="0" fontId="0" fillId="0" borderId="6" xfId="194" applyBorder="1" applyAlignment="1">
      <alignment horizontal="center" wrapText="1"/>
    </xf>
    <xf numFmtId="0" fontId="0" fillId="0" borderId="4" xfId="194" applyBorder="1" applyAlignment="1">
      <alignment horizontal="center"/>
    </xf>
    <xf numFmtId="0" fontId="3" fillId="0" borderId="12" xfId="194" applyFont="1" applyBorder="1" applyAlignment="1">
      <alignment horizontal="center" vertical="center" wrapText="1"/>
    </xf>
    <xf numFmtId="0" fontId="3" fillId="0" borderId="13" xfId="194" applyFont="1" applyBorder="1" applyAlignment="1">
      <alignment horizontal="center" vertical="center" wrapText="1"/>
    </xf>
    <xf numFmtId="0" fontId="0" fillId="0" borderId="12" xfId="194" applyBorder="1" applyAlignment="1">
      <alignment horizontal="center" wrapText="1"/>
    </xf>
    <xf numFmtId="0" fontId="0" fillId="0" borderId="13" xfId="194" applyBorder="1" applyAlignment="1">
      <alignment horizontal="center" wrapText="1"/>
    </xf>
    <xf numFmtId="0" fontId="0" fillId="0" borderId="7" xfId="194" applyBorder="1" applyAlignment="1">
      <alignment horizontal="center" wrapText="1"/>
    </xf>
    <xf numFmtId="0" fontId="0" fillId="0" borderId="8" xfId="194" applyBorder="1" applyAlignment="1">
      <alignment horizontal="center" wrapText="1"/>
    </xf>
    <xf numFmtId="0" fontId="0" fillId="0" borderId="11" xfId="194" applyBorder="1" applyAlignment="1">
      <alignment horizontal="center"/>
    </xf>
    <xf numFmtId="0" fontId="3" fillId="0" borderId="10" xfId="194" applyFont="1" applyBorder="1" applyAlignment="1">
      <alignment horizontal="center" vertical="center" wrapText="1"/>
    </xf>
    <xf numFmtId="0" fontId="5" fillId="0" borderId="6" xfId="194" applyFont="1" applyBorder="1" applyAlignment="1">
      <alignment horizontal="center" wrapText="1"/>
    </xf>
    <xf numFmtId="0" fontId="3" fillId="0" borderId="0" xfId="194" applyFont="1" applyBorder="1" applyAlignment="1">
      <alignment horizontal="center" vertical="center" wrapText="1"/>
    </xf>
    <xf numFmtId="0" fontId="5" fillId="0" borderId="12" xfId="194" applyFont="1" applyBorder="1" applyAlignment="1">
      <alignment horizontal="center" wrapText="1"/>
    </xf>
    <xf numFmtId="0" fontId="5" fillId="0" borderId="13" xfId="194" applyFont="1" applyBorder="1" applyAlignment="1">
      <alignment horizontal="center" wrapText="1"/>
    </xf>
    <xf numFmtId="0" fontId="3" fillId="0" borderId="14" xfId="194" applyFont="1" applyBorder="1" applyAlignment="1">
      <alignment horizontal="center" vertical="center" wrapText="1"/>
    </xf>
    <xf numFmtId="0" fontId="5" fillId="0" borderId="7" xfId="194" applyFont="1" applyBorder="1" applyAlignment="1">
      <alignment horizontal="center" wrapText="1"/>
    </xf>
    <xf numFmtId="0" fontId="5" fillId="0" borderId="8" xfId="194" applyFont="1" applyBorder="1" applyAlignment="1">
      <alignment horizontal="center" wrapText="1"/>
    </xf>
    <xf numFmtId="0" fontId="5" fillId="0" borderId="0" xfId="194" applyFont="1" applyAlignment="1">
      <alignment horizontal="center"/>
    </xf>
    <xf numFmtId="0" fontId="0" fillId="0" borderId="1" xfId="194" applyBorder="1" applyAlignment="1">
      <alignment horizontal="center"/>
    </xf>
    <xf numFmtId="0" fontId="0" fillId="0" borderId="0" xfId="194" applyAlignment="1">
      <alignment horizontal="center"/>
    </xf>
    <xf numFmtId="0" fontId="0" fillId="0" borderId="5" xfId="194" applyBorder="1" applyAlignment="1">
      <alignment horizontal="center"/>
    </xf>
    <xf numFmtId="0" fontId="3" fillId="0" borderId="11" xfId="194" applyFont="1" applyBorder="1" applyAlignment="1">
      <alignment horizontal="center" vertical="center" wrapText="1"/>
    </xf>
    <xf numFmtId="0" fontId="0" fillId="0" borderId="0" xfId="194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194" applyAlignment="1">
      <alignment horizontal="right" vertical="center" wrapText="1"/>
    </xf>
    <xf numFmtId="0" fontId="3" fillId="0" borderId="6" xfId="194" applyFont="1" applyBorder="1" applyAlignment="1">
      <alignment horizontal="left" vertical="top" wrapText="1"/>
    </xf>
    <xf numFmtId="0" fontId="0" fillId="0" borderId="0" xfId="205" applyFill="1">
      <alignment vertical="center"/>
    </xf>
    <xf numFmtId="0" fontId="0" fillId="0" borderId="0" xfId="205">
      <alignment vertical="center"/>
    </xf>
    <xf numFmtId="0" fontId="6" fillId="0" borderId="0" xfId="205" applyFont="1" applyFill="1" applyAlignment="1">
      <alignment horizontal="center" vertical="center"/>
    </xf>
    <xf numFmtId="0" fontId="7" fillId="0" borderId="0" xfId="205" applyFont="1" applyFill="1">
      <alignment vertical="center"/>
    </xf>
    <xf numFmtId="0" fontId="7" fillId="0" borderId="0" xfId="205" applyFont="1" applyFill="1" applyAlignment="1">
      <alignment vertical="center"/>
    </xf>
    <xf numFmtId="0" fontId="7" fillId="0" borderId="0" xfId="205" applyFont="1" applyFill="1" applyAlignment="1">
      <alignment horizontal="right" vertical="center"/>
    </xf>
    <xf numFmtId="0" fontId="7" fillId="0" borderId="4" xfId="205" applyFont="1" applyFill="1" applyBorder="1" applyAlignment="1">
      <alignment horizontal="center" vertical="center"/>
    </xf>
    <xf numFmtId="0" fontId="0" fillId="0" borderId="0" xfId="205" applyNumberFormat="1" applyFill="1">
      <alignment vertical="center"/>
    </xf>
    <xf numFmtId="0" fontId="7" fillId="0" borderId="4" xfId="205" applyNumberFormat="1" applyFont="1" applyFill="1" applyBorder="1" applyAlignment="1">
      <alignment horizontal="left" vertical="center" wrapText="1"/>
    </xf>
    <xf numFmtId="0" fontId="7" fillId="0" borderId="4" xfId="205" applyNumberFormat="1" applyFont="1" applyFill="1" applyBorder="1" applyAlignment="1">
      <alignment horizontal="center" vertical="center" wrapText="1"/>
    </xf>
    <xf numFmtId="4" fontId="7" fillId="0" borderId="4" xfId="205" applyNumberFormat="1" applyFont="1" applyFill="1" applyBorder="1" applyAlignment="1">
      <alignment horizontal="right" vertical="center" wrapText="1"/>
    </xf>
    <xf numFmtId="0" fontId="0" fillId="0" borderId="0" xfId="204">
      <alignment vertical="center"/>
    </xf>
    <xf numFmtId="0" fontId="6" fillId="0" borderId="0" xfId="200" applyFont="1" applyFill="1" applyBorder="1" applyAlignment="1">
      <alignment horizontal="center" vertical="center"/>
    </xf>
    <xf numFmtId="0" fontId="7" fillId="0" borderId="0" xfId="200" applyFont="1" applyFill="1" applyAlignment="1">
      <alignment vertical="center"/>
    </xf>
    <xf numFmtId="0" fontId="7" fillId="0" borderId="0" xfId="200" applyFont="1" applyFill="1" applyAlignment="1">
      <alignment horizontal="right" vertical="center"/>
    </xf>
    <xf numFmtId="0" fontId="3" fillId="0" borderId="4" xfId="200" applyFont="1" applyFill="1" applyBorder="1" applyAlignment="1">
      <alignment horizontal="center" vertical="center" wrapText="1"/>
    </xf>
    <xf numFmtId="0" fontId="3" fillId="0" borderId="4" xfId="201" applyFont="1" applyFill="1" applyBorder="1" applyAlignment="1">
      <alignment horizontal="center" vertical="center" wrapText="1"/>
    </xf>
    <xf numFmtId="0" fontId="0" fillId="0" borderId="4" xfId="201" applyFont="1" applyFill="1" applyBorder="1" applyAlignment="1">
      <alignment vertical="center" wrapText="1"/>
    </xf>
    <xf numFmtId="177" fontId="0" fillId="0" borderId="4" xfId="200" applyNumberFormat="1" applyFill="1" applyBorder="1" applyAlignment="1">
      <alignment horizontal="right" vertical="center" wrapText="1"/>
    </xf>
    <xf numFmtId="0" fontId="0" fillId="0" borderId="4" xfId="191" applyFont="1" applyFill="1" applyBorder="1" applyAlignment="1">
      <alignment vertical="center"/>
    </xf>
    <xf numFmtId="178" fontId="0" fillId="0" borderId="4" xfId="200" applyNumberFormat="1" applyFill="1" applyBorder="1" applyAlignment="1">
      <alignment horizontal="right" vertical="center" wrapText="1"/>
    </xf>
    <xf numFmtId="0" fontId="3" fillId="0" borderId="4" xfId="201" applyFont="1" applyFill="1" applyBorder="1" applyAlignment="1">
      <alignment horizontal="center" vertical="center"/>
    </xf>
    <xf numFmtId="177" fontId="3" fillId="0" borderId="4" xfId="200" applyNumberFormat="1" applyFont="1" applyFill="1" applyBorder="1" applyAlignment="1">
      <alignment horizontal="right" vertical="center" wrapText="1"/>
    </xf>
    <xf numFmtId="0" fontId="3" fillId="0" borderId="4" xfId="200" applyFont="1" applyFill="1" applyBorder="1" applyAlignment="1">
      <alignment horizontal="center" vertical="center"/>
    </xf>
    <xf numFmtId="0" fontId="0" fillId="0" borderId="4" xfId="201" applyFont="1" applyFill="1" applyBorder="1" applyAlignment="1">
      <alignment horizontal="left" vertical="center"/>
    </xf>
    <xf numFmtId="177" fontId="0" fillId="0" borderId="4" xfId="200" applyNumberFormat="1" applyFont="1" applyFill="1" applyBorder="1" applyAlignment="1">
      <alignment horizontal="right" vertical="center" wrapText="1"/>
    </xf>
    <xf numFmtId="0" fontId="0" fillId="0" borderId="4" xfId="200" applyFont="1" applyFill="1" applyBorder="1" applyAlignment="1">
      <alignment vertical="center"/>
    </xf>
    <xf numFmtId="0" fontId="0" fillId="0" borderId="4" xfId="200" applyFill="1" applyBorder="1" applyAlignment="1">
      <alignment vertical="center"/>
    </xf>
    <xf numFmtId="0" fontId="0" fillId="0" borderId="0" xfId="200" applyFill="1" applyAlignment="1">
      <alignment vertical="center"/>
    </xf>
    <xf numFmtId="177" fontId="0" fillId="0" borderId="0" xfId="200" applyNumberFormat="1" applyFill="1" applyAlignment="1">
      <alignment vertical="center"/>
    </xf>
    <xf numFmtId="0" fontId="8" fillId="0" borderId="0" xfId="105" applyFont="1" applyAlignment="1"/>
    <xf numFmtId="0" fontId="7" fillId="0" borderId="0" xfId="105" applyNumberFormat="1" applyFont="1" applyFill="1" applyAlignment="1">
      <alignment vertical="center"/>
    </xf>
    <xf numFmtId="0" fontId="7" fillId="0" borderId="0" xfId="105" applyNumberFormat="1" applyFont="1" applyFill="1" applyAlignment="1">
      <alignment horizontal="left"/>
    </xf>
    <xf numFmtId="0" fontId="7" fillId="0" borderId="0" xfId="105" applyNumberFormat="1" applyFont="1" applyFill="1" applyAlignment="1">
      <alignment horizontal="right"/>
    </xf>
    <xf numFmtId="179" fontId="7" fillId="0" borderId="0" xfId="105" applyNumberFormat="1" applyFont="1" applyFill="1" applyAlignment="1">
      <alignment horizontal="right"/>
    </xf>
    <xf numFmtId="0" fontId="7" fillId="0" borderId="0" xfId="105" applyNumberFormat="1" applyFont="1" applyFill="1" applyAlignment="1"/>
    <xf numFmtId="0" fontId="2" fillId="0" borderId="0" xfId="105" applyFont="1" applyAlignment="1">
      <alignment horizontal="center" vertical="center"/>
    </xf>
    <xf numFmtId="0" fontId="7" fillId="0" borderId="0" xfId="105" applyNumberFormat="1" applyFont="1" applyFill="1" applyAlignment="1" applyProtection="1">
      <alignment horizontal="left" vertical="center"/>
    </xf>
    <xf numFmtId="0" fontId="7" fillId="0" borderId="0" xfId="105" applyNumberFormat="1" applyFont="1" applyFill="1" applyAlignment="1">
      <alignment horizontal="right" vertical="center"/>
    </xf>
    <xf numFmtId="0" fontId="8" fillId="0" borderId="1" xfId="105" applyBorder="1" applyAlignment="1">
      <alignment horizontal="center" vertical="center"/>
    </xf>
    <xf numFmtId="0" fontId="8" fillId="0" borderId="2" xfId="105" applyFont="1" applyBorder="1" applyAlignment="1">
      <alignment horizontal="center" vertical="center"/>
    </xf>
    <xf numFmtId="0" fontId="8" fillId="0" borderId="3" xfId="105" applyFont="1" applyBorder="1" applyAlignment="1">
      <alignment horizontal="center" vertical="center"/>
    </xf>
    <xf numFmtId="0" fontId="8" fillId="0" borderId="11" xfId="105" applyBorder="1" applyAlignment="1">
      <alignment horizontal="center" vertical="center"/>
    </xf>
    <xf numFmtId="0" fontId="7" fillId="0" borderId="3" xfId="105" applyNumberFormat="1" applyFont="1" applyFill="1" applyBorder="1" applyAlignment="1" applyProtection="1">
      <alignment horizontal="center" vertical="center" wrapText="1"/>
    </xf>
    <xf numFmtId="179" fontId="7" fillId="0" borderId="1" xfId="105" applyNumberFormat="1" applyFont="1" applyFill="1" applyBorder="1" applyAlignment="1">
      <alignment horizontal="center" vertical="center"/>
    </xf>
    <xf numFmtId="179" fontId="7" fillId="0" borderId="2" xfId="105" applyNumberFormat="1" applyFont="1" applyFill="1" applyBorder="1" applyAlignment="1">
      <alignment horizontal="center" vertical="center"/>
    </xf>
    <xf numFmtId="179" fontId="7" fillId="0" borderId="3" xfId="105" applyNumberFormat="1" applyFont="1" applyFill="1" applyBorder="1" applyAlignment="1">
      <alignment horizontal="center" vertical="center"/>
    </xf>
    <xf numFmtId="0" fontId="8" fillId="0" borderId="4" xfId="105" applyBorder="1" applyAlignment="1">
      <alignment horizontal="center" vertical="center"/>
    </xf>
    <xf numFmtId="0" fontId="8" fillId="0" borderId="9" xfId="105" applyBorder="1" applyAlignment="1">
      <alignment horizontal="center" vertical="center"/>
    </xf>
    <xf numFmtId="0" fontId="7" fillId="0" borderId="4" xfId="58" applyNumberFormat="1" applyFont="1" applyFill="1" applyBorder="1" applyAlignment="1" applyProtection="1">
      <alignment horizontal="center" vertical="center" wrapText="1"/>
    </xf>
    <xf numFmtId="0" fontId="7" fillId="0" borderId="9" xfId="105" applyNumberFormat="1" applyFont="1" applyFill="1" applyBorder="1" applyAlignment="1">
      <alignment horizontal="center" vertical="center"/>
    </xf>
    <xf numFmtId="49" fontId="7" fillId="0" borderId="4" xfId="105" applyNumberFormat="1" applyFont="1" applyFill="1" applyBorder="1" applyAlignment="1">
      <alignment horizontal="left" vertical="center"/>
    </xf>
    <xf numFmtId="0" fontId="7" fillId="0" borderId="4" xfId="105" applyNumberFormat="1" applyFont="1" applyFill="1" applyBorder="1" applyAlignment="1">
      <alignment horizontal="left" vertical="center"/>
    </xf>
    <xf numFmtId="180" fontId="7" fillId="0" borderId="4" xfId="105" applyNumberFormat="1" applyFont="1" applyFill="1" applyBorder="1" applyAlignment="1">
      <alignment horizontal="right" vertical="center"/>
    </xf>
    <xf numFmtId="178" fontId="7" fillId="0" borderId="4" xfId="105" applyNumberFormat="1" applyFont="1" applyFill="1" applyBorder="1" applyAlignment="1">
      <alignment horizontal="right" vertical="center"/>
    </xf>
    <xf numFmtId="0" fontId="8" fillId="0" borderId="0" xfId="81" applyFont="1" applyAlignment="1">
      <alignment horizontal="right"/>
    </xf>
    <xf numFmtId="0" fontId="7" fillId="0" borderId="4" xfId="105" applyNumberFormat="1" applyFont="1" applyFill="1" applyBorder="1" applyAlignment="1" applyProtection="1">
      <alignment horizontal="center" vertical="center" wrapText="1"/>
    </xf>
    <xf numFmtId="0" fontId="9" fillId="0" borderId="0" xfId="105" applyNumberFormat="1" applyFont="1" applyFill="1" applyAlignment="1"/>
    <xf numFmtId="0" fontId="0" fillId="0" borderId="0" xfId="0" applyFill="1">
      <alignment vertical="center"/>
    </xf>
    <xf numFmtId="0" fontId="0" fillId="0" borderId="0" xfId="121" applyFont="1" applyFill="1" applyAlignment="1"/>
    <xf numFmtId="0" fontId="3" fillId="0" borderId="0" xfId="121" applyFont="1" applyFill="1" applyAlignment="1">
      <alignment vertical="center"/>
    </xf>
    <xf numFmtId="0" fontId="3" fillId="0" borderId="0" xfId="121" applyFont="1" applyFill="1" applyAlignment="1"/>
    <xf numFmtId="0" fontId="10" fillId="0" borderId="0" xfId="121" applyFont="1" applyFill="1" applyAlignment="1">
      <alignment horizontal="center" vertical="center"/>
    </xf>
    <xf numFmtId="0" fontId="10" fillId="0" borderId="0" xfId="121" applyFont="1" applyFill="1" applyAlignment="1">
      <alignment vertical="center"/>
    </xf>
    <xf numFmtId="1" fontId="11" fillId="0" borderId="0" xfId="121" applyNumberFormat="1" applyFont="1" applyFill="1" applyAlignment="1"/>
    <xf numFmtId="1" fontId="12" fillId="0" borderId="0" xfId="121" applyNumberFormat="1" applyFont="1" applyFill="1" applyAlignment="1">
      <alignment horizontal="right" vertical="center"/>
    </xf>
    <xf numFmtId="0" fontId="11" fillId="0" borderId="0" xfId="121" applyFont="1" applyFill="1" applyAlignment="1"/>
    <xf numFmtId="0" fontId="3" fillId="0" borderId="4" xfId="121" applyFont="1" applyFill="1" applyBorder="1" applyAlignment="1">
      <alignment horizontal="center" vertical="center"/>
    </xf>
    <xf numFmtId="49" fontId="3" fillId="0" borderId="4" xfId="121" applyNumberFormat="1" applyFont="1" applyFill="1" applyBorder="1" applyAlignment="1" applyProtection="1">
      <alignment horizontal="centerContinuous" vertical="center"/>
    </xf>
    <xf numFmtId="0" fontId="0" fillId="0" borderId="4" xfId="121" applyFont="1" applyFill="1" applyBorder="1" applyAlignment="1">
      <alignment vertical="center"/>
    </xf>
    <xf numFmtId="181" fontId="0" fillId="0" borderId="4" xfId="121" applyNumberFormat="1" applyFont="1" applyFill="1" applyBorder="1" applyAlignment="1" applyProtection="1">
      <alignment horizontal="right" vertical="center"/>
    </xf>
    <xf numFmtId="181" fontId="0" fillId="0" borderId="4" xfId="121" applyNumberFormat="1" applyFont="1" applyFill="1" applyBorder="1" applyAlignment="1">
      <alignment horizontal="right" vertical="center"/>
    </xf>
    <xf numFmtId="0" fontId="0" fillId="0" borderId="10" xfId="121" applyFont="1" applyFill="1" applyBorder="1" applyAlignment="1">
      <alignment wrapText="1"/>
    </xf>
    <xf numFmtId="0" fontId="13" fillId="0" borderId="0" xfId="203" applyFill="1">
      <alignment vertical="center"/>
    </xf>
    <xf numFmtId="0" fontId="14" fillId="0" borderId="0" xfId="203" applyFont="1" applyFill="1" applyBorder="1" applyAlignment="1">
      <alignment horizontal="center" vertical="center"/>
    </xf>
    <xf numFmtId="0" fontId="7" fillId="0" borderId="15" xfId="0" applyFont="1" applyFill="1" applyBorder="1">
      <alignment vertical="center"/>
    </xf>
    <xf numFmtId="0" fontId="15" fillId="0" borderId="0" xfId="203" applyFont="1" applyFill="1" applyBorder="1" applyAlignment="1">
      <alignment horizontal="center" vertical="center"/>
    </xf>
    <xf numFmtId="0" fontId="16" fillId="0" borderId="16" xfId="203" applyFont="1" applyFill="1" applyBorder="1" applyAlignment="1">
      <alignment horizontal="center" vertical="center" wrapText="1"/>
    </xf>
    <xf numFmtId="0" fontId="16" fillId="0" borderId="17" xfId="203" applyFont="1" applyFill="1" applyBorder="1" applyAlignment="1">
      <alignment horizontal="center" vertical="center" wrapText="1"/>
    </xf>
    <xf numFmtId="0" fontId="16" fillId="0" borderId="18" xfId="203" applyFont="1" applyFill="1" applyBorder="1" applyAlignment="1">
      <alignment horizontal="center" vertical="center" wrapText="1"/>
    </xf>
    <xf numFmtId="0" fontId="16" fillId="0" borderId="19" xfId="203" applyFont="1" applyFill="1" applyBorder="1" applyAlignment="1">
      <alignment horizontal="center" vertical="center"/>
    </xf>
    <xf numFmtId="0" fontId="16" fillId="0" borderId="20" xfId="203" applyFont="1" applyFill="1" applyBorder="1" applyAlignment="1">
      <alignment horizontal="center" vertical="center"/>
    </xf>
    <xf numFmtId="0" fontId="16" fillId="0" borderId="21" xfId="203" applyFont="1" applyFill="1" applyBorder="1" applyAlignment="1">
      <alignment horizontal="center" vertical="center" wrapText="1"/>
    </xf>
    <xf numFmtId="0" fontId="16" fillId="0" borderId="0" xfId="203" applyFont="1" applyFill="1" applyBorder="1" applyAlignment="1">
      <alignment horizontal="center" vertical="center" wrapText="1"/>
    </xf>
    <xf numFmtId="0" fontId="16" fillId="0" borderId="22" xfId="203" applyFont="1" applyFill="1" applyBorder="1" applyAlignment="1">
      <alignment horizontal="center" vertical="center" wrapText="1"/>
    </xf>
    <xf numFmtId="0" fontId="16" fillId="0" borderId="23" xfId="203" applyFont="1" applyFill="1" applyBorder="1" applyAlignment="1">
      <alignment horizontal="center" vertical="center" wrapText="1"/>
    </xf>
    <xf numFmtId="0" fontId="16" fillId="0" borderId="24" xfId="203" applyFont="1" applyFill="1" applyBorder="1" applyAlignment="1">
      <alignment horizontal="center" vertical="center" wrapText="1"/>
    </xf>
    <xf numFmtId="0" fontId="16" fillId="0" borderId="15" xfId="203" applyFont="1" applyFill="1" applyBorder="1" applyAlignment="1">
      <alignment horizontal="center" vertical="center" wrapText="1"/>
    </xf>
    <xf numFmtId="0" fontId="16" fillId="0" borderId="25" xfId="203" applyFont="1" applyFill="1" applyBorder="1" applyAlignment="1">
      <alignment horizontal="center" vertical="center" wrapText="1"/>
    </xf>
    <xf numFmtId="0" fontId="16" fillId="0" borderId="26" xfId="203" applyFont="1" applyFill="1" applyBorder="1" applyAlignment="1">
      <alignment horizontal="center" vertical="center" wrapText="1"/>
    </xf>
    <xf numFmtId="0" fontId="16" fillId="0" borderId="27" xfId="203" applyFont="1" applyFill="1" applyBorder="1" applyAlignment="1">
      <alignment horizontal="center" vertical="center" wrapText="1"/>
    </xf>
    <xf numFmtId="0" fontId="16" fillId="0" borderId="28" xfId="203" applyFont="1" applyFill="1" applyBorder="1" applyAlignment="1">
      <alignment horizontal="center" vertical="center" wrapText="1"/>
    </xf>
    <xf numFmtId="0" fontId="16" fillId="0" borderId="29" xfId="203" applyFont="1" applyFill="1" applyBorder="1" applyAlignment="1">
      <alignment horizontal="center" vertical="center" wrapText="1"/>
    </xf>
    <xf numFmtId="0" fontId="16" fillId="0" borderId="28" xfId="203" applyNumberFormat="1" applyFont="1" applyFill="1" applyBorder="1" applyAlignment="1">
      <alignment horizontal="left" vertical="center" wrapText="1"/>
    </xf>
    <xf numFmtId="49" fontId="16" fillId="0" borderId="28" xfId="203" applyNumberFormat="1" applyFont="1" applyFill="1" applyBorder="1" applyAlignment="1">
      <alignment horizontal="left" vertical="center" wrapText="1"/>
    </xf>
    <xf numFmtId="0" fontId="16" fillId="0" borderId="28" xfId="203" applyNumberFormat="1" applyFont="1" applyFill="1" applyBorder="1" applyAlignment="1">
      <alignment horizontal="center" vertical="center" wrapText="1"/>
    </xf>
    <xf numFmtId="180" fontId="16" fillId="0" borderId="28" xfId="203" applyNumberFormat="1" applyFont="1" applyFill="1" applyBorder="1" applyAlignment="1">
      <alignment horizontal="right" vertical="center" wrapText="1"/>
    </xf>
    <xf numFmtId="0" fontId="16" fillId="0" borderId="0" xfId="203" applyFont="1" applyFill="1" applyBorder="1" applyAlignment="1">
      <alignment horizontal="center" vertical="center"/>
    </xf>
    <xf numFmtId="0" fontId="16" fillId="0" borderId="30" xfId="203" applyFont="1" applyFill="1" applyBorder="1" applyAlignment="1">
      <alignment horizontal="center" vertical="center" wrapText="1"/>
    </xf>
    <xf numFmtId="0" fontId="16" fillId="0" borderId="29" xfId="203" applyFont="1" applyFill="1" applyBorder="1" applyAlignment="1">
      <alignment horizontal="center" vertical="center"/>
    </xf>
    <xf numFmtId="0" fontId="16" fillId="0" borderId="31" xfId="203" applyFont="1" applyFill="1" applyBorder="1" applyAlignment="1">
      <alignment horizontal="center" vertical="center"/>
    </xf>
    <xf numFmtId="0" fontId="16" fillId="0" borderId="32" xfId="203" applyFont="1" applyFill="1" applyBorder="1" applyAlignment="1">
      <alignment horizontal="center" vertical="center" wrapText="1"/>
    </xf>
    <xf numFmtId="0" fontId="16" fillId="0" borderId="33" xfId="203" applyFont="1" applyFill="1" applyBorder="1" applyAlignment="1">
      <alignment horizontal="center" vertical="center" wrapText="1"/>
    </xf>
    <xf numFmtId="0" fontId="16" fillId="0" borderId="34" xfId="203" applyFont="1" applyFill="1" applyBorder="1" applyAlignment="1">
      <alignment horizontal="center" vertical="center" wrapText="1"/>
    </xf>
    <xf numFmtId="180" fontId="16" fillId="0" borderId="35" xfId="203" applyNumberFormat="1" applyFont="1" applyFill="1" applyBorder="1" applyAlignment="1">
      <alignment horizontal="right" vertical="center" wrapText="1"/>
    </xf>
    <xf numFmtId="0" fontId="2" fillId="0" borderId="0" xfId="105" applyFont="1" applyAlignment="1">
      <alignment vertical="center"/>
    </xf>
    <xf numFmtId="0" fontId="17" fillId="0" borderId="0" xfId="105" applyNumberFormat="1" applyFont="1" applyFill="1" applyAlignment="1">
      <alignment vertical="center"/>
    </xf>
    <xf numFmtId="179" fontId="17" fillId="0" borderId="0" xfId="105" applyNumberFormat="1" applyFont="1" applyFill="1" applyAlignment="1" applyProtection="1">
      <alignment vertical="center"/>
    </xf>
    <xf numFmtId="0" fontId="8" fillId="0" borderId="11" xfId="105" applyFont="1" applyBorder="1" applyAlignment="1">
      <alignment horizontal="center" vertical="center"/>
    </xf>
    <xf numFmtId="49" fontId="7" fillId="0" borderId="4" xfId="105" applyNumberFormat="1" applyFont="1" applyFill="1" applyBorder="1" applyAlignment="1">
      <alignment horizontal="center" vertical="center"/>
    </xf>
    <xf numFmtId="0" fontId="8" fillId="0" borderId="0" xfId="101" applyFill="1"/>
    <xf numFmtId="0" fontId="8" fillId="0" borderId="0" xfId="101"/>
    <xf numFmtId="0" fontId="8" fillId="0" borderId="4" xfId="101" applyBorder="1"/>
    <xf numFmtId="182" fontId="8" fillId="0" borderId="0" xfId="101" applyNumberFormat="1" applyFont="1" applyFill="1" applyAlignment="1" applyProtection="1">
      <alignment vertical="center" wrapText="1"/>
    </xf>
    <xf numFmtId="182" fontId="7" fillId="0" borderId="0" xfId="101" applyNumberFormat="1" applyFont="1" applyFill="1" applyAlignment="1" applyProtection="1">
      <alignment horizontal="right" vertical="center"/>
    </xf>
    <xf numFmtId="176" fontId="7" fillId="0" borderId="0" xfId="101" applyNumberFormat="1" applyFont="1" applyFill="1" applyAlignment="1" applyProtection="1">
      <alignment vertical="center"/>
    </xf>
    <xf numFmtId="182" fontId="2" fillId="0" borderId="0" xfId="101" applyNumberFormat="1" applyFont="1" applyFill="1" applyAlignment="1" applyProtection="1">
      <alignment horizontal="centerContinuous" vertical="center"/>
    </xf>
    <xf numFmtId="0" fontId="8" fillId="0" borderId="0" xfId="101" applyFill="1" applyAlignment="1">
      <alignment horizontal="left" vertical="center"/>
    </xf>
    <xf numFmtId="182" fontId="7" fillId="0" borderId="0" xfId="101" applyNumberFormat="1" applyFont="1" applyFill="1" applyAlignment="1" applyProtection="1">
      <alignment horizontal="center" vertical="center"/>
    </xf>
    <xf numFmtId="182" fontId="7" fillId="0" borderId="4" xfId="101" applyNumberFormat="1" applyFont="1" applyFill="1" applyBorder="1" applyAlignment="1" applyProtection="1">
      <alignment horizontal="centerContinuous" vertical="center"/>
    </xf>
    <xf numFmtId="182" fontId="7" fillId="0" borderId="1" xfId="101" applyNumberFormat="1" applyFont="1" applyFill="1" applyBorder="1" applyAlignment="1" applyProtection="1">
      <alignment horizontal="centerContinuous" vertical="center"/>
    </xf>
    <xf numFmtId="182" fontId="7" fillId="0" borderId="4" xfId="101" applyNumberFormat="1" applyFont="1" applyFill="1" applyBorder="1" applyAlignment="1" applyProtection="1">
      <alignment horizontal="center" vertical="center"/>
    </xf>
    <xf numFmtId="182" fontId="7" fillId="0" borderId="11" xfId="101" applyNumberFormat="1" applyFont="1" applyFill="1" applyBorder="1" applyAlignment="1" applyProtection="1">
      <alignment horizontal="center" vertical="center"/>
    </xf>
    <xf numFmtId="182" fontId="7" fillId="0" borderId="12" xfId="101" applyNumberFormat="1" applyFont="1" applyFill="1" applyBorder="1" applyAlignment="1" applyProtection="1">
      <alignment horizontal="center" vertical="center"/>
    </xf>
    <xf numFmtId="0" fontId="7" fillId="0" borderId="4" xfId="202" applyFont="1" applyFill="1" applyBorder="1" applyAlignment="1">
      <alignment horizontal="center" vertical="center"/>
    </xf>
    <xf numFmtId="176" fontId="7" fillId="0" borderId="4" xfId="101" applyNumberFormat="1" applyFont="1" applyFill="1" applyBorder="1" applyAlignment="1" applyProtection="1">
      <alignment horizontal="center" vertical="center"/>
    </xf>
    <xf numFmtId="182" fontId="7" fillId="0" borderId="36" xfId="101" applyNumberFormat="1" applyFont="1" applyFill="1" applyBorder="1" applyAlignment="1" applyProtection="1">
      <alignment horizontal="center" vertical="center"/>
    </xf>
    <xf numFmtId="0" fontId="7" fillId="0" borderId="4" xfId="202" applyFont="1" applyFill="1" applyBorder="1" applyAlignment="1">
      <alignment horizontal="center" vertical="center" wrapText="1"/>
    </xf>
    <xf numFmtId="0" fontId="8" fillId="0" borderId="36" xfId="101" applyFill="1" applyBorder="1" applyAlignment="1">
      <alignment horizontal="center" vertical="center"/>
    </xf>
    <xf numFmtId="182" fontId="7" fillId="0" borderId="9" xfId="101" applyNumberFormat="1" applyFont="1" applyFill="1" applyBorder="1" applyAlignment="1" applyProtection="1">
      <alignment horizontal="center" vertical="center"/>
    </xf>
    <xf numFmtId="49" fontId="8" fillId="0" borderId="4" xfId="101" applyNumberFormat="1" applyFill="1" applyBorder="1" applyAlignment="1">
      <alignment horizontal="center" vertical="center"/>
    </xf>
    <xf numFmtId="183" fontId="7" fillId="0" borderId="1" xfId="202" applyNumberFormat="1" applyFont="1" applyFill="1" applyBorder="1" applyAlignment="1">
      <alignment horizontal="left" vertical="center" wrapText="1"/>
    </xf>
    <xf numFmtId="181" fontId="7" fillId="0" borderId="11" xfId="101" applyNumberFormat="1" applyFont="1" applyFill="1" applyBorder="1" applyAlignment="1" applyProtection="1">
      <alignment horizontal="right" vertical="center"/>
    </xf>
    <xf numFmtId="182" fontId="7" fillId="0" borderId="37" xfId="101" applyNumberFormat="1" applyFont="1" applyFill="1" applyBorder="1" applyAlignment="1" applyProtection="1">
      <alignment horizontal="left" vertical="center"/>
    </xf>
    <xf numFmtId="4" fontId="7" fillId="0" borderId="37" xfId="101" applyNumberFormat="1" applyFont="1" applyFill="1" applyBorder="1" applyAlignment="1" applyProtection="1">
      <alignment horizontal="right" vertical="center"/>
    </xf>
    <xf numFmtId="0" fontId="7" fillId="0" borderId="4" xfId="202" applyFont="1" applyFill="1" applyBorder="1" applyAlignment="1">
      <alignment horizontal="right" vertical="center" wrapText="1"/>
    </xf>
    <xf numFmtId="180" fontId="7" fillId="0" borderId="4" xfId="202" applyNumberFormat="1" applyFont="1" applyFill="1" applyBorder="1" applyAlignment="1">
      <alignment horizontal="right" vertical="center" wrapText="1"/>
    </xf>
    <xf numFmtId="181" fontId="7" fillId="0" borderId="4" xfId="101" applyNumberFormat="1" applyFont="1" applyFill="1" applyBorder="1" applyAlignment="1" applyProtection="1">
      <alignment horizontal="right" vertical="center"/>
    </xf>
    <xf numFmtId="4" fontId="7" fillId="0" borderId="11" xfId="101" applyNumberFormat="1" applyFont="1" applyFill="1" applyBorder="1" applyAlignment="1" applyProtection="1">
      <alignment horizontal="right" vertical="center"/>
    </xf>
    <xf numFmtId="49" fontId="7" fillId="0" borderId="37" xfId="101" applyNumberFormat="1" applyFont="1" applyFill="1" applyBorder="1" applyAlignment="1">
      <alignment horizontal="left" vertical="center"/>
    </xf>
    <xf numFmtId="180" fontId="7" fillId="0" borderId="4" xfId="101" applyNumberFormat="1" applyFont="1" applyFill="1" applyBorder="1" applyAlignment="1" applyProtection="1">
      <alignment horizontal="right" vertical="center"/>
    </xf>
    <xf numFmtId="178" fontId="7" fillId="0" borderId="4" xfId="101" applyNumberFormat="1" applyFont="1" applyFill="1" applyBorder="1" applyAlignment="1" applyProtection="1">
      <alignment horizontal="right" vertical="center"/>
    </xf>
    <xf numFmtId="4" fontId="7" fillId="0" borderId="36" xfId="101" applyNumberFormat="1" applyFont="1" applyFill="1" applyBorder="1" applyAlignment="1" applyProtection="1">
      <alignment horizontal="right" vertical="center"/>
    </xf>
    <xf numFmtId="4" fontId="7" fillId="0" borderId="4" xfId="101" applyNumberFormat="1" applyFont="1" applyFill="1" applyBorder="1" applyAlignment="1" applyProtection="1">
      <alignment horizontal="right" vertical="center"/>
    </xf>
    <xf numFmtId="4" fontId="7" fillId="0" borderId="9" xfId="101" applyNumberFormat="1" applyFont="1" applyFill="1" applyBorder="1" applyAlignment="1" applyProtection="1">
      <alignment horizontal="right" vertical="center"/>
    </xf>
    <xf numFmtId="178" fontId="7" fillId="0" borderId="9" xfId="101" applyNumberFormat="1" applyFont="1" applyFill="1" applyBorder="1" applyAlignment="1" applyProtection="1">
      <alignment horizontal="right" vertical="center"/>
    </xf>
    <xf numFmtId="0" fontId="7" fillId="0" borderId="1" xfId="202" applyFont="1" applyFill="1" applyBorder="1" applyAlignment="1">
      <alignment vertical="center" wrapText="1"/>
    </xf>
    <xf numFmtId="182" fontId="7" fillId="0" borderId="1" xfId="101" applyNumberFormat="1" applyFont="1" applyFill="1" applyBorder="1" applyAlignment="1" applyProtection="1">
      <alignment vertical="center"/>
    </xf>
    <xf numFmtId="0" fontId="8" fillId="0" borderId="37" xfId="101" applyFill="1" applyBorder="1" applyAlignment="1">
      <alignment horizontal="left" vertical="center"/>
    </xf>
    <xf numFmtId="0" fontId="8" fillId="0" borderId="0" xfId="101" applyFill="1" applyAlignment="1">
      <alignment vertical="center"/>
    </xf>
    <xf numFmtId="0" fontId="8" fillId="0" borderId="4" xfId="101" applyFill="1" applyBorder="1" applyAlignment="1">
      <alignment horizontal="left" vertical="center"/>
    </xf>
    <xf numFmtId="0" fontId="8" fillId="0" borderId="4" xfId="101" applyFont="1" applyFill="1" applyBorder="1" applyAlignment="1">
      <alignment horizontal="left" vertical="center"/>
    </xf>
    <xf numFmtId="0" fontId="7" fillId="0" borderId="1" xfId="202" applyFont="1" applyFill="1" applyBorder="1" applyAlignment="1">
      <alignment horizontal="center" vertical="center" wrapText="1"/>
    </xf>
    <xf numFmtId="184" fontId="8" fillId="0" borderId="9" xfId="101" applyNumberFormat="1" applyFont="1" applyFill="1" applyBorder="1" applyAlignment="1" applyProtection="1">
      <alignment horizontal="right" vertical="center"/>
    </xf>
    <xf numFmtId="4" fontId="7" fillId="0" borderId="4" xfId="101" applyNumberFormat="1" applyFont="1" applyFill="1" applyBorder="1" applyAlignment="1" applyProtection="1">
      <alignment horizontal="center" vertical="center"/>
    </xf>
    <xf numFmtId="181" fontId="7" fillId="2" borderId="4" xfId="101" applyNumberFormat="1" applyFont="1" applyFill="1" applyBorder="1" applyAlignment="1" applyProtection="1">
      <alignment horizontal="right" vertical="center"/>
    </xf>
    <xf numFmtId="182" fontId="7" fillId="0" borderId="10" xfId="101" applyNumberFormat="1" applyFont="1" applyFill="1" applyBorder="1" applyAlignment="1" applyProtection="1">
      <alignment vertical="center"/>
    </xf>
    <xf numFmtId="184" fontId="8" fillId="0" borderId="0" xfId="101" applyNumberFormat="1" applyFill="1"/>
    <xf numFmtId="0" fontId="7" fillId="0" borderId="14" xfId="189" applyFont="1" applyFill="1" applyBorder="1" applyAlignment="1">
      <alignment horizontal="right"/>
    </xf>
    <xf numFmtId="0" fontId="12" fillId="0" borderId="4" xfId="202" applyFont="1" applyFill="1" applyBorder="1" applyAlignment="1">
      <alignment horizontal="center" vertical="center" wrapText="1"/>
    </xf>
    <xf numFmtId="0" fontId="12" fillId="0" borderId="4" xfId="202" applyFont="1" applyFill="1" applyBorder="1" applyAlignment="1">
      <alignment horizontal="center" vertical="center"/>
    </xf>
    <xf numFmtId="4" fontId="8" fillId="0" borderId="4" xfId="101" applyNumberFormat="1" applyFill="1" applyBorder="1" applyAlignment="1">
      <alignment horizontal="right" vertical="center"/>
    </xf>
    <xf numFmtId="0" fontId="8" fillId="0" borderId="0" xfId="175" applyFill="1" applyAlignment="1">
      <alignment horizontal="center" vertical="center"/>
    </xf>
    <xf numFmtId="0" fontId="8" fillId="0" borderId="0" xfId="175"/>
    <xf numFmtId="185" fontId="8" fillId="0" borderId="0" xfId="175" applyNumberFormat="1" applyFont="1" applyFill="1" applyAlignment="1">
      <alignment horizontal="center" vertical="center" wrapText="1"/>
    </xf>
    <xf numFmtId="186" fontId="7" fillId="0" borderId="0" xfId="175" applyNumberFormat="1" applyFont="1" applyFill="1" applyAlignment="1">
      <alignment horizontal="center" vertical="center"/>
    </xf>
    <xf numFmtId="0" fontId="7" fillId="0" borderId="0" xfId="175" applyNumberFormat="1" applyFont="1" applyFill="1" applyAlignment="1" applyProtection="1">
      <alignment vertical="center" wrapText="1"/>
    </xf>
    <xf numFmtId="176" fontId="7" fillId="0" borderId="0" xfId="175" applyNumberFormat="1" applyFont="1" applyFill="1" applyAlignment="1">
      <alignment vertical="center"/>
    </xf>
    <xf numFmtId="182" fontId="2" fillId="0" borderId="0" xfId="175" applyNumberFormat="1" applyFont="1" applyFill="1" applyAlignment="1" applyProtection="1">
      <alignment horizontal="centerContinuous" vertical="center"/>
    </xf>
    <xf numFmtId="185" fontId="7" fillId="0" borderId="14" xfId="175" applyNumberFormat="1" applyFont="1" applyFill="1" applyBorder="1" applyAlignment="1" applyProtection="1">
      <alignment horizontal="left" vertical="center"/>
    </xf>
    <xf numFmtId="0" fontId="8" fillId="0" borderId="0" xfId="175" applyFill="1"/>
    <xf numFmtId="0" fontId="7" fillId="0" borderId="4" xfId="175" applyNumberFormat="1" applyFont="1" applyFill="1" applyBorder="1" applyAlignment="1" applyProtection="1">
      <alignment horizontal="center" vertical="center"/>
    </xf>
    <xf numFmtId="0" fontId="7" fillId="0" borderId="4" xfId="175" applyNumberFormat="1" applyFont="1" applyFill="1" applyBorder="1" applyAlignment="1" applyProtection="1">
      <alignment horizontal="center" vertical="center" wrapText="1"/>
    </xf>
    <xf numFmtId="0" fontId="7" fillId="0" borderId="1" xfId="175" applyNumberFormat="1" applyFont="1" applyFill="1" applyBorder="1" applyAlignment="1" applyProtection="1">
      <alignment horizontal="center" vertical="center"/>
    </xf>
    <xf numFmtId="0" fontId="7" fillId="0" borderId="2" xfId="175" applyNumberFormat="1" applyFont="1" applyFill="1" applyBorder="1" applyAlignment="1" applyProtection="1">
      <alignment horizontal="center" vertical="center"/>
    </xf>
    <xf numFmtId="185" fontId="7" fillId="0" borderId="4" xfId="175" applyNumberFormat="1" applyFont="1" applyFill="1" applyBorder="1" applyAlignment="1">
      <alignment horizontal="center" vertical="center"/>
    </xf>
    <xf numFmtId="186" fontId="7" fillId="0" borderId="4" xfId="175" applyNumberFormat="1" applyFont="1" applyFill="1" applyBorder="1" applyAlignment="1">
      <alignment horizontal="center" vertical="center"/>
    </xf>
    <xf numFmtId="0" fontId="7" fillId="0" borderId="11" xfId="175" applyNumberFormat="1" applyFont="1" applyFill="1" applyBorder="1" applyAlignment="1" applyProtection="1">
      <alignment horizontal="center" vertical="center" wrapText="1"/>
    </xf>
    <xf numFmtId="0" fontId="7" fillId="0" borderId="4" xfId="175" applyNumberFormat="1" applyFont="1" applyFill="1" applyBorder="1" applyAlignment="1">
      <alignment horizontal="center" vertical="center" wrapText="1"/>
    </xf>
    <xf numFmtId="0" fontId="7" fillId="0" borderId="9" xfId="175" applyNumberFormat="1" applyFont="1" applyFill="1" applyBorder="1" applyAlignment="1" applyProtection="1">
      <alignment horizontal="center" vertical="center" wrapText="1"/>
    </xf>
    <xf numFmtId="0" fontId="7" fillId="0" borderId="4" xfId="175" applyNumberFormat="1" applyFont="1" applyFill="1" applyBorder="1" applyAlignment="1">
      <alignment vertical="center" wrapText="1"/>
    </xf>
    <xf numFmtId="0" fontId="7" fillId="0" borderId="4" xfId="175" applyNumberFormat="1" applyFont="1" applyFill="1" applyBorder="1" applyAlignment="1">
      <alignment horizontal="center" vertical="center"/>
    </xf>
    <xf numFmtId="49" fontId="7" fillId="0" borderId="4" xfId="175" applyNumberFormat="1" applyFont="1" applyFill="1" applyBorder="1" applyAlignment="1" applyProtection="1">
      <alignment horizontal="center" vertical="center"/>
    </xf>
    <xf numFmtId="49" fontId="8" fillId="0" borderId="4" xfId="175" applyNumberFormat="1" applyFont="1" applyFill="1" applyBorder="1" applyAlignment="1" applyProtection="1">
      <alignment horizontal="center" vertical="center"/>
    </xf>
    <xf numFmtId="0" fontId="8" fillId="0" borderId="4" xfId="175" applyNumberFormat="1" applyFont="1" applyFill="1" applyBorder="1" applyAlignment="1" applyProtection="1">
      <alignment horizontal="left" vertical="center"/>
    </xf>
    <xf numFmtId="180" fontId="8" fillId="0" borderId="4" xfId="175" applyNumberFormat="1" applyFont="1" applyFill="1" applyBorder="1" applyAlignment="1" applyProtection="1">
      <alignment horizontal="right" vertical="center"/>
    </xf>
    <xf numFmtId="0" fontId="7" fillId="0" borderId="3" xfId="175" applyNumberFormat="1" applyFont="1" applyFill="1" applyBorder="1" applyAlignment="1" applyProtection="1">
      <alignment horizontal="center" vertical="center"/>
    </xf>
    <xf numFmtId="0" fontId="8" fillId="0" borderId="0" xfId="89" applyFill="1" applyAlignment="1"/>
    <xf numFmtId="0" fontId="6" fillId="0" borderId="0" xfId="89" applyNumberFormat="1" applyFont="1" applyFill="1" applyAlignment="1" applyProtection="1">
      <alignment horizontal="center" vertical="center"/>
    </xf>
    <xf numFmtId="0" fontId="7" fillId="0" borderId="14" xfId="89" applyFont="1" applyFill="1" applyBorder="1" applyAlignment="1">
      <alignment vertical="center"/>
    </xf>
    <xf numFmtId="0" fontId="7" fillId="0" borderId="0" xfId="89" applyFont="1" applyFill="1" applyAlignment="1">
      <alignment vertical="center"/>
    </xf>
    <xf numFmtId="0" fontId="7" fillId="0" borderId="4" xfId="89" applyFont="1" applyFill="1" applyBorder="1" applyAlignment="1">
      <alignment horizontal="center" vertical="center"/>
    </xf>
    <xf numFmtId="0" fontId="7" fillId="0" borderId="4" xfId="89" applyNumberFormat="1" applyFont="1" applyFill="1" applyBorder="1" applyAlignment="1" applyProtection="1">
      <alignment horizontal="center" vertical="center" wrapText="1"/>
    </xf>
    <xf numFmtId="49" fontId="8" fillId="0" borderId="4" xfId="89" applyNumberFormat="1" applyFont="1" applyFill="1" applyBorder="1" applyAlignment="1">
      <alignment horizontal="center" vertical="center" wrapText="1"/>
    </xf>
    <xf numFmtId="49" fontId="8" fillId="0" borderId="1" xfId="89" applyNumberFormat="1" applyFont="1" applyFill="1" applyBorder="1" applyAlignment="1">
      <alignment horizontal="center" vertical="center" wrapText="1"/>
    </xf>
    <xf numFmtId="49" fontId="8" fillId="0" borderId="2" xfId="89" applyNumberFormat="1" applyFont="1" applyFill="1" applyBorder="1" applyAlignment="1">
      <alignment horizontal="center" vertical="center" wrapText="1"/>
    </xf>
    <xf numFmtId="49" fontId="8" fillId="0" borderId="1" xfId="89" applyNumberFormat="1" applyFill="1" applyBorder="1" applyAlignment="1">
      <alignment horizontal="center" vertical="center" wrapText="1"/>
    </xf>
    <xf numFmtId="49" fontId="8" fillId="0" borderId="2" xfId="89" applyNumberFormat="1" applyFill="1" applyBorder="1" applyAlignment="1">
      <alignment horizontal="center" vertical="center" wrapText="1"/>
    </xf>
    <xf numFmtId="0" fontId="7" fillId="0" borderId="4" xfId="89" applyNumberFormat="1" applyFont="1" applyFill="1" applyBorder="1" applyAlignment="1" applyProtection="1">
      <alignment horizontal="center" vertical="center"/>
    </xf>
    <xf numFmtId="49" fontId="8" fillId="0" borderId="11" xfId="89" applyNumberFormat="1" applyFill="1" applyBorder="1" applyAlignment="1">
      <alignment horizontal="center" vertical="center" wrapText="1"/>
    </xf>
    <xf numFmtId="49" fontId="8" fillId="0" borderId="9" xfId="89" applyNumberFormat="1" applyFont="1" applyFill="1" applyBorder="1" applyAlignment="1">
      <alignment horizontal="center" vertical="center" wrapText="1"/>
    </xf>
    <xf numFmtId="49" fontId="8" fillId="0" borderId="9" xfId="89" applyNumberFormat="1" applyFill="1" applyBorder="1" applyAlignment="1">
      <alignment horizontal="center" vertical="center" wrapText="1"/>
    </xf>
    <xf numFmtId="0" fontId="7" fillId="0" borderId="11" xfId="89" applyFont="1" applyFill="1" applyBorder="1" applyAlignment="1">
      <alignment horizontal="center" vertical="center"/>
    </xf>
    <xf numFmtId="49" fontId="7" fillId="0" borderId="4" xfId="89" applyNumberFormat="1" applyFont="1" applyFill="1" applyBorder="1" applyAlignment="1" applyProtection="1">
      <alignment horizontal="left" vertical="center"/>
    </xf>
    <xf numFmtId="49" fontId="7" fillId="0" borderId="1" xfId="89" applyNumberFormat="1" applyFont="1" applyFill="1" applyBorder="1" applyAlignment="1" applyProtection="1">
      <alignment horizontal="center" vertical="center" wrapText="1"/>
    </xf>
    <xf numFmtId="180" fontId="7" fillId="0" borderId="1" xfId="89" applyNumberFormat="1" applyFont="1" applyFill="1" applyBorder="1" applyAlignment="1" applyProtection="1">
      <alignment horizontal="right" vertical="center" wrapText="1"/>
    </xf>
    <xf numFmtId="180" fontId="7" fillId="0" borderId="4" xfId="89" applyNumberFormat="1" applyFont="1" applyFill="1" applyBorder="1" applyAlignment="1" applyProtection="1">
      <alignment horizontal="right" vertical="center" wrapText="1"/>
    </xf>
    <xf numFmtId="49" fontId="7" fillId="0" borderId="1" xfId="89" applyNumberFormat="1" applyFont="1" applyFill="1" applyBorder="1" applyAlignment="1" applyProtection="1">
      <alignment horizontal="left" vertical="center" wrapText="1"/>
    </xf>
    <xf numFmtId="49" fontId="8" fillId="0" borderId="3" xfId="89" applyNumberFormat="1" applyFill="1" applyBorder="1" applyAlignment="1">
      <alignment horizontal="center" vertical="center" wrapText="1"/>
    </xf>
    <xf numFmtId="49" fontId="8" fillId="0" borderId="3" xfId="89" applyNumberFormat="1" applyFont="1" applyFill="1" applyBorder="1" applyAlignment="1">
      <alignment horizontal="center" vertical="center" wrapText="1"/>
    </xf>
    <xf numFmtId="49" fontId="8" fillId="0" borderId="4" xfId="89" applyNumberFormat="1" applyFill="1" applyBorder="1" applyAlignment="1">
      <alignment horizontal="center" vertical="center" wrapText="1"/>
    </xf>
    <xf numFmtId="0" fontId="8" fillId="0" borderId="0" xfId="89" applyFill="1" applyAlignment="1">
      <alignment horizontal="right" vertical="center"/>
    </xf>
    <xf numFmtId="49" fontId="8" fillId="0" borderId="11" xfId="89" applyNumberFormat="1" applyFont="1" applyFill="1" applyBorder="1" applyAlignment="1">
      <alignment horizontal="center" vertical="center" wrapText="1"/>
    </xf>
    <xf numFmtId="49" fontId="8" fillId="0" borderId="36" xfId="89" applyNumberFormat="1" applyFont="1" applyFill="1" applyBorder="1" applyAlignment="1">
      <alignment horizontal="center" vertical="center" wrapText="1"/>
    </xf>
    <xf numFmtId="180" fontId="8" fillId="0" borderId="1" xfId="89" applyNumberFormat="1" applyFont="1" applyFill="1" applyBorder="1" applyAlignment="1" applyProtection="1">
      <alignment horizontal="right" vertical="center" wrapText="1"/>
    </xf>
    <xf numFmtId="180" fontId="8" fillId="0" borderId="4" xfId="89" applyNumberFormat="1" applyFont="1" applyFill="1" applyBorder="1" applyAlignment="1" applyProtection="1">
      <alignment horizontal="right" vertical="center" wrapText="1"/>
    </xf>
    <xf numFmtId="0" fontId="8" fillId="0" borderId="0" xfId="202" applyFill="1" applyAlignment="1"/>
    <xf numFmtId="0" fontId="6" fillId="0" borderId="0" xfId="202" applyFont="1" applyFill="1" applyAlignment="1">
      <alignment horizontal="center" vertical="center"/>
    </xf>
    <xf numFmtId="49" fontId="7" fillId="0" borderId="14" xfId="202" applyNumberFormat="1" applyFont="1" applyFill="1" applyBorder="1" applyAlignment="1" applyProtection="1">
      <alignment vertical="center"/>
    </xf>
    <xf numFmtId="0" fontId="7" fillId="0" borderId="0" xfId="202" applyFont="1" applyFill="1" applyAlignment="1">
      <alignment horizontal="right" vertical="center"/>
    </xf>
    <xf numFmtId="0" fontId="7" fillId="0" borderId="0" xfId="202" applyFont="1" applyFill="1" applyAlignment="1"/>
    <xf numFmtId="49" fontId="12" fillId="0" borderId="4" xfId="202" applyNumberFormat="1" applyFont="1" applyFill="1" applyBorder="1" applyAlignment="1" applyProtection="1">
      <alignment horizontal="center" vertical="center"/>
    </xf>
    <xf numFmtId="49" fontId="12" fillId="0" borderId="3" xfId="202" applyNumberFormat="1" applyFont="1" applyFill="1" applyBorder="1" applyAlignment="1" applyProtection="1">
      <alignment horizontal="center" vertical="center"/>
    </xf>
    <xf numFmtId="0" fontId="12" fillId="0" borderId="36" xfId="202" applyFont="1" applyFill="1" applyBorder="1" applyAlignment="1">
      <alignment horizontal="center" vertical="center"/>
    </xf>
    <xf numFmtId="0" fontId="12" fillId="0" borderId="11" xfId="202" applyFont="1" applyFill="1" applyBorder="1" applyAlignment="1">
      <alignment horizontal="center" vertical="center"/>
    </xf>
    <xf numFmtId="0" fontId="12" fillId="0" borderId="1" xfId="202" applyFont="1" applyFill="1" applyBorder="1" applyAlignment="1">
      <alignment horizontal="center" vertical="center"/>
    </xf>
    <xf numFmtId="0" fontId="12" fillId="0" borderId="3" xfId="202" applyFont="1" applyFill="1" applyBorder="1" applyAlignment="1">
      <alignment horizontal="center" vertical="center"/>
    </xf>
    <xf numFmtId="0" fontId="12" fillId="0" borderId="11" xfId="202" applyFont="1" applyFill="1" applyBorder="1" applyAlignment="1">
      <alignment horizontal="center" vertical="center" wrapText="1"/>
    </xf>
    <xf numFmtId="0" fontId="12" fillId="0" borderId="9" xfId="202" applyFont="1" applyFill="1" applyBorder="1" applyAlignment="1">
      <alignment horizontal="center" vertical="center"/>
    </xf>
    <xf numFmtId="0" fontId="12" fillId="0" borderId="9" xfId="202" applyFont="1" applyFill="1" applyBorder="1" applyAlignment="1">
      <alignment horizontal="center" vertical="center" wrapText="1"/>
    </xf>
    <xf numFmtId="0" fontId="12" fillId="0" borderId="8" xfId="202" applyFont="1" applyFill="1" applyBorder="1" applyAlignment="1">
      <alignment horizontal="center" vertical="center"/>
    </xf>
    <xf numFmtId="180" fontId="7" fillId="0" borderId="11" xfId="202" applyNumberFormat="1" applyFont="1" applyFill="1" applyBorder="1" applyAlignment="1" applyProtection="1">
      <alignment horizontal="right" vertical="center" wrapText="1"/>
    </xf>
    <xf numFmtId="183" fontId="7" fillId="0" borderId="2" xfId="202" applyNumberFormat="1" applyFont="1" applyFill="1" applyBorder="1" applyAlignment="1">
      <alignment horizontal="left" vertical="center"/>
    </xf>
    <xf numFmtId="180" fontId="7" fillId="0" borderId="8" xfId="202" applyNumberFormat="1" applyFont="1" applyFill="1" applyBorder="1" applyAlignment="1" applyProtection="1">
      <alignment horizontal="right" vertical="center" wrapText="1"/>
    </xf>
    <xf numFmtId="180" fontId="7" fillId="0" borderId="4" xfId="202" applyNumberFormat="1" applyFont="1" applyFill="1" applyBorder="1" applyAlignment="1" applyProtection="1">
      <alignment horizontal="right" vertical="center" wrapText="1"/>
    </xf>
    <xf numFmtId="180" fontId="7" fillId="0" borderId="36" xfId="202" applyNumberFormat="1" applyFont="1" applyFill="1" applyBorder="1" applyAlignment="1" applyProtection="1">
      <alignment horizontal="right" vertical="center" wrapText="1"/>
    </xf>
    <xf numFmtId="183" fontId="7" fillId="0" borderId="2" xfId="202" applyNumberFormat="1" applyFont="1" applyFill="1" applyBorder="1" applyAlignment="1" applyProtection="1">
      <alignment horizontal="left" vertical="center"/>
    </xf>
    <xf numFmtId="180" fontId="7" fillId="0" borderId="9" xfId="202" applyNumberFormat="1" applyFont="1" applyFill="1" applyBorder="1" applyAlignment="1" applyProtection="1">
      <alignment horizontal="right" vertical="center" wrapText="1"/>
    </xf>
    <xf numFmtId="183" fontId="7" fillId="0" borderId="4" xfId="202" applyNumberFormat="1" applyFont="1" applyFill="1" applyBorder="1" applyAlignment="1" applyProtection="1">
      <alignment horizontal="left" vertical="center"/>
    </xf>
    <xf numFmtId="180" fontId="7" fillId="0" borderId="4" xfId="202" applyNumberFormat="1" applyFont="1" applyFill="1" applyBorder="1" applyAlignment="1"/>
    <xf numFmtId="180" fontId="7" fillId="0" borderId="8" xfId="202" applyNumberFormat="1" applyFont="1" applyFill="1" applyBorder="1" applyAlignment="1"/>
    <xf numFmtId="0" fontId="7" fillId="0" borderId="4" xfId="202" applyFont="1" applyFill="1" applyBorder="1" applyAlignment="1"/>
    <xf numFmtId="180" fontId="7" fillId="0" borderId="4" xfId="202" applyNumberFormat="1" applyFont="1" applyFill="1" applyBorder="1" applyAlignment="1" applyProtection="1">
      <alignment horizontal="right" vertical="center"/>
    </xf>
    <xf numFmtId="180" fontId="7" fillId="0" borderId="8" xfId="202" applyNumberFormat="1" applyFont="1" applyFill="1" applyBorder="1" applyAlignment="1" applyProtection="1">
      <alignment horizontal="right" vertical="center"/>
    </xf>
    <xf numFmtId="0" fontId="7" fillId="0" borderId="3" xfId="202" applyFont="1" applyFill="1" applyBorder="1" applyAlignment="1">
      <alignment horizontal="left" vertical="center"/>
    </xf>
    <xf numFmtId="180" fontId="7" fillId="0" borderId="8" xfId="0" applyNumberFormat="1" applyFont="1" applyFill="1" applyBorder="1">
      <alignment vertical="center"/>
    </xf>
    <xf numFmtId="0" fontId="7" fillId="0" borderId="2" xfId="202" applyFont="1" applyFill="1" applyBorder="1" applyAlignment="1">
      <alignment vertical="center"/>
    </xf>
    <xf numFmtId="180" fontId="0" fillId="0" borderId="4" xfId="0" applyNumberFormat="1" applyFill="1" applyBorder="1">
      <alignment vertical="center"/>
    </xf>
    <xf numFmtId="0" fontId="7" fillId="0" borderId="2" xfId="202" applyFont="1" applyFill="1" applyBorder="1" applyAlignment="1">
      <alignment horizontal="center" vertical="center"/>
    </xf>
    <xf numFmtId="0" fontId="8" fillId="0" borderId="0" xfId="202" applyFont="1" applyFill="1" applyAlignment="1"/>
  </cellXfs>
  <cellStyles count="238">
    <cellStyle name="常规" xfId="0" builtinId="0"/>
    <cellStyle name="货币[0]" xfId="1" builtinId="7"/>
    <cellStyle name="好_B44609D9D1B300C0E0530A08306C00C0" xfId="2"/>
    <cellStyle name="20% - 着色 2 2 2" xfId="3"/>
    <cellStyle name="输入" xfId="4" builtinId="20"/>
    <cellStyle name="着色 4_615D2EB13C93010EE0530A0804CC5EB5" xfId="5"/>
    <cellStyle name="货币" xfId="6" builtinId="4"/>
    <cellStyle name="60% - 着色 2" xfId="7"/>
    <cellStyle name="20% - 强调文字颜色 3" xfId="8" builtinId="38"/>
    <cellStyle name="20% - 着色 3 3" xfId="9"/>
    <cellStyle name="20% - 着色 2_615D2EB13C93010EE0530A0804CC5EB5" xfId="10"/>
    <cellStyle name="千位分隔[0]" xfId="11" builtinId="6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好_B44609D9D22800C0E0530A08306C00C0" xfId="20"/>
    <cellStyle name="标题 4" xfId="21" builtinId="19"/>
    <cellStyle name="好_B44609D9D1C100C0E0530A08306C00C0" xfId="22"/>
    <cellStyle name="60% - 强调文字颜色 2" xfId="23" builtinId="36"/>
    <cellStyle name="警告文本" xfId="24" builtinId="11"/>
    <cellStyle name="标题" xfId="25" builtinId="15"/>
    <cellStyle name="解释性文本" xfId="26" builtinId="53"/>
    <cellStyle name="标题 1" xfId="27" builtinId="16"/>
    <cellStyle name="60% - 着色 4_615D2EB13C93010EE0530A0804CC5EB5" xfId="28"/>
    <cellStyle name="标题 2" xfId="29" builtinId="17"/>
    <cellStyle name="60% - 强调文字颜色 1" xfId="30" builtinId="32"/>
    <cellStyle name="40% - 着色 3 3" xfId="31"/>
    <cellStyle name="标题 3" xfId="32" builtinId="18"/>
    <cellStyle name="差_64242C78E6F6009AE0530A08AF09009A" xfId="33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着色 1 2" xfId="38"/>
    <cellStyle name="链接单元格" xfId="39" builtinId="24"/>
    <cellStyle name="差_43D52F54AE89403EE0530A083063403E_9A923B08761500C2E0530A08306C00C2" xfId="40"/>
    <cellStyle name="40% - 着色 5 2" xfId="41"/>
    <cellStyle name="20% - 强调文字颜色 6" xfId="42" builtinId="50"/>
    <cellStyle name="强调文字颜色 2" xfId="43" builtinId="33"/>
    <cellStyle name="汇总" xfId="44" builtinId="25"/>
    <cellStyle name="好" xfId="45" builtinId="26"/>
    <cellStyle name="适中" xfId="46" builtinId="28"/>
    <cellStyle name="着色 5" xfId="47"/>
    <cellStyle name="20% - 强调文字颜色 5" xfId="48" builtinId="46"/>
    <cellStyle name="强调文字颜色 1" xfId="49" builtinId="29"/>
    <cellStyle name="20% - 强调文字颜色 1" xfId="50" builtinId="30"/>
    <cellStyle name="差_43D52F54AE89403EE0530A083063403E_9A9232E9E2410062E0530A08306C0062" xfId="51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着色 5_615D2EB13C93010EE0530A0804CC5EB5" xfId="56"/>
    <cellStyle name="强调文字颜色 4" xfId="57" builtinId="41"/>
    <cellStyle name="常规_新报表页" xfId="58"/>
    <cellStyle name="差_44B1A4BBE91BA100E0530A083063A100_9A9232E9E2410062E0530A08306C0062" xfId="59"/>
    <cellStyle name="20% - 强调文字颜色 4" xfId="60" builtinId="42"/>
    <cellStyle name="20% - 着色 1" xfId="61"/>
    <cellStyle name="40% - 强调文字颜色 4" xfId="62" builtinId="43"/>
    <cellStyle name="强调文字颜色 5" xfId="63" builtinId="45"/>
    <cellStyle name="20% - 着色 2" xfId="64"/>
    <cellStyle name="40% - 强调文字颜色 5" xfId="65" builtinId="47"/>
    <cellStyle name="60% - 着色 6 2" xfId="66"/>
    <cellStyle name="60% - 强调文字颜色 5" xfId="67" builtinId="48"/>
    <cellStyle name="强调文字颜色 6" xfId="68" builtinId="49"/>
    <cellStyle name="着色 5 2" xfId="69"/>
    <cellStyle name="20% - 着色 3" xfId="70"/>
    <cellStyle name="40% - 强调文字颜色 6" xfId="71" builtinId="51"/>
    <cellStyle name="60% - 强调文字颜色 6" xfId="72" builtinId="52"/>
    <cellStyle name="差_64242C78E6FB009AE0530A08AF09009A" xfId="73"/>
    <cellStyle name="20% - 着色 2 2" xfId="74"/>
    <cellStyle name="20% - 着色 2 3" xfId="75"/>
    <cellStyle name="20% - 着色 3 2" xfId="76"/>
    <cellStyle name="20% - 着色 1 2 2" xfId="77"/>
    <cellStyle name="20% - 着色 1 3" xfId="78"/>
    <cellStyle name="20% - 着色 1_615D2EB13C93010EE0530A0804CC5EB5" xfId="79"/>
    <cellStyle name="20% - 着色 3 2 2" xfId="80"/>
    <cellStyle name="常规_637E9C96FD992104E0530A0830632104" xfId="81"/>
    <cellStyle name="20% - 着色 3_615D2EB13C93010EE0530A0804CC5EB5" xfId="82"/>
    <cellStyle name="20% - 着色 4" xfId="83"/>
    <cellStyle name="20% - 着色 4 2" xfId="84"/>
    <cellStyle name="20% - 着色 4 2 2" xfId="85"/>
    <cellStyle name="20% - 着色 4 3" xfId="86"/>
    <cellStyle name="20% - 着色 4_615D2EB13C93010EE0530A0804CC5EB5" xfId="87"/>
    <cellStyle name="着色 1" xfId="88"/>
    <cellStyle name="常规_417C619A877700A6E0530A08AF0800A6" xfId="89"/>
    <cellStyle name="20% - 着色 5" xfId="90"/>
    <cellStyle name="着色 1 2" xfId="91"/>
    <cellStyle name="20% - 着色 5 2" xfId="92"/>
    <cellStyle name="20% - 着色 5 2 2" xfId="93"/>
    <cellStyle name="20% - 着色 5 3" xfId="94"/>
    <cellStyle name="着色 1_615D2EB13C93010EE0530A0804CC5EB5" xfId="95"/>
    <cellStyle name="20% - 着色 5_615D2EB13C93010EE0530A0804CC5EB5" xfId="96"/>
    <cellStyle name="着色 2" xfId="97"/>
    <cellStyle name="20% - 着色 6" xfId="98"/>
    <cellStyle name="着色 2 2" xfId="99"/>
    <cellStyle name="20% - 着色 6 2" xfId="100"/>
    <cellStyle name="常规_637E9C96FD9F2104E0530A0830632104" xfId="101"/>
    <cellStyle name="20% - 着色 6 2 2" xfId="102"/>
    <cellStyle name="20% - 着色 6 3" xfId="103"/>
    <cellStyle name="着色 2_615D2EB13C93010EE0530A0804CC5EB5" xfId="104"/>
    <cellStyle name="常规_637E9C96FDA02104E0530A0830632104" xfId="105"/>
    <cellStyle name="20% - 着色 6_615D2EB13C93010EE0530A0804CC5EB5" xfId="106"/>
    <cellStyle name="40% - 着色 1" xfId="107"/>
    <cellStyle name="40% - 着色 1 2" xfId="108"/>
    <cellStyle name="40% - 着色 2 3" xfId="109"/>
    <cellStyle name="40% - 着色 1 2 2" xfId="110"/>
    <cellStyle name="40% - 着色 1 3" xfId="111"/>
    <cellStyle name="40% - 着色 1_615D2EB13C93010EE0530A0804CC5EB5" xfId="112"/>
    <cellStyle name="40% - 着色 2" xfId="113"/>
    <cellStyle name="40% - 着色 2 2" xfId="114"/>
    <cellStyle name="40% - 着色 2 2 2" xfId="115"/>
    <cellStyle name="40% - 着色 2_615D2EB13C93010EE0530A0804CC5EB5" xfId="116"/>
    <cellStyle name="好_B44609D9D22100C0E0530A08306C00C0" xfId="117"/>
    <cellStyle name="好_44B1A4BBE91BA100E0530A083063A100" xfId="118"/>
    <cellStyle name="差_国有资本经营预算收支表" xfId="119"/>
    <cellStyle name="40% - 着色 3" xfId="120"/>
    <cellStyle name="常规_B44609D9D21E00C0E0530A08306C00C0" xfId="121"/>
    <cellStyle name="40% - 着色 3 2" xfId="122"/>
    <cellStyle name="40% - 着色 3 2 2" xfId="123"/>
    <cellStyle name="40% - 着色 3_615D2EB13C93010EE0530A0804CC5EB5" xfId="124"/>
    <cellStyle name="好_44B1A4BBE91BA100E0530A083063A100_9A9232E9E2410062E0530A08306C0062" xfId="125"/>
    <cellStyle name="40% - 着色 4" xfId="126"/>
    <cellStyle name="40% - 着色 4 2" xfId="127"/>
    <cellStyle name="差_44C2FE9C4094D0F4E0530A083063D0F4" xfId="128"/>
    <cellStyle name="40% - 着色 4 2 2" xfId="129"/>
    <cellStyle name="40% - 着色 4 3" xfId="130"/>
    <cellStyle name="40% - 着色 4_615D2EB13C93010EE0530A0804CC5EB5" xfId="131"/>
    <cellStyle name="40% - 着色 5" xfId="132"/>
    <cellStyle name="40% - 着色 5 2 2" xfId="133"/>
    <cellStyle name="40% - 着色 5 3" xfId="134"/>
    <cellStyle name="40% - 着色 5_615D2EB13C93010EE0530A0804CC5EB5" xfId="135"/>
    <cellStyle name="40% - 着色 6" xfId="136"/>
    <cellStyle name="40% - 着色 6 2" xfId="137"/>
    <cellStyle name="40% - 着色 6 2 2" xfId="138"/>
    <cellStyle name="40% - 着色 6 3" xfId="139"/>
    <cellStyle name="40% - 着色 6_615D2EB13C93010EE0530A0804CC5EB5" xfId="140"/>
    <cellStyle name="60% - 着色 1" xfId="141"/>
    <cellStyle name="60% - 着色 1 2" xfId="142"/>
    <cellStyle name="60% - 着色 1_615D2EB13C93010EE0530A0804CC5EB5" xfId="143"/>
    <cellStyle name="60% - 着色 2 2" xfId="144"/>
    <cellStyle name="60% - 着色 2_615D2EB13C93010EE0530A0804CC5EB5" xfId="145"/>
    <cellStyle name="60% - 着色 3" xfId="146"/>
    <cellStyle name="60% - 着色 3 2" xfId="147"/>
    <cellStyle name="60% - 着色 3_615D2EB13C93010EE0530A0804CC5EB5" xfId="148"/>
    <cellStyle name="60% - 着色 4" xfId="149"/>
    <cellStyle name="60% - 着色 4 2" xfId="150"/>
    <cellStyle name="60% - 着色 5" xfId="151"/>
    <cellStyle name="60% - 着色 5 2" xfId="152"/>
    <cellStyle name="60% - 着色 5_615D2EB13C93010EE0530A0804CC5EB5" xfId="153"/>
    <cellStyle name="60% - 着色 6" xfId="154"/>
    <cellStyle name="60% - 着色 6_615D2EB13C93010EE0530A0804CC5EB5" xfId="155"/>
    <cellStyle name="差_03614A4C19A64DA5B1B2F0FE170D52F5" xfId="156"/>
    <cellStyle name="差_43D52F54AE89403EE0530A083063403E" xfId="157"/>
    <cellStyle name="差_43D52F54AE89403EE0530A083063403E_9A927155127B00B6E0530A08306B00B6" xfId="158"/>
    <cellStyle name="着色 4 2" xfId="159"/>
    <cellStyle name="差_43D52F54AE89403EE0530A083063403E_A64B1F724BF34F048BE8A2BECD446231" xfId="160"/>
    <cellStyle name="差_B44609D9D22100C0E0530A08306C00C0" xfId="161"/>
    <cellStyle name="差_44B1A4BBE91BA100E0530A083063A100" xfId="162"/>
    <cellStyle name="差_44B1A4BBE91BA100E0530A083063A100_9A923B08761500C2E0530A08306C00C2" xfId="163"/>
    <cellStyle name="差_44B1A4BBE91BA100E0530A083063A100_9A927155127B00B6E0530A08306B00B6" xfId="164"/>
    <cellStyle name="差_44B1A4BBE91BA100E0530A083063A100_A64B1F724BF34F048BE8A2BECD446231" xfId="165"/>
    <cellStyle name="差_4901A573031A00CCE0530A08AF0800CC" xfId="166"/>
    <cellStyle name="好_43D52F54AE89403EE0530A083063403E_9A927155127B00B6E0530A08306B00B6" xfId="167"/>
    <cellStyle name="差_4901E49D450800C2E0530A08AF0800C2" xfId="168"/>
    <cellStyle name="差_615D2EB13C93010EE0530A0804CC5EB5" xfId="169"/>
    <cellStyle name="差_61F0C7FF6ABA0038E0530A0804CC3487" xfId="170"/>
    <cellStyle name="差_64242C78E6F3009AE0530A08AF09009A" xfId="171"/>
    <cellStyle name="差_6一般公共预算基本支出情况表" xfId="172"/>
    <cellStyle name="差_7、三公" xfId="173"/>
    <cellStyle name="差_9A9232E9E2410062E0530A08306C0062" xfId="174"/>
    <cellStyle name="常规_60ACC7026401A122E0530A083063A122" xfId="175"/>
    <cellStyle name="差_9A923B08761500C2E0530A08306C00C2" xfId="176"/>
    <cellStyle name="差_9A927155127B00B6E0530A08306B00B6" xfId="177"/>
    <cellStyle name="好_615D2EB13C93010EE0530A0804CC5EB5" xfId="178"/>
    <cellStyle name="差_A64B1F724BF34F048BE8A2BECD446231" xfId="179"/>
    <cellStyle name="差_B44609D9D1B300C0E0530A08306C00C0" xfId="180"/>
    <cellStyle name="差_B44609D9D1C100C0E0530A08306C00C0" xfId="181"/>
    <cellStyle name="差_B44609D9D1C400C0E0530A08306C00C0" xfId="182"/>
    <cellStyle name="差_B44609D9D1C700C0E0530A08306C00C0" xfId="183"/>
    <cellStyle name="差_B44609D9D21E00C0E0530A08306C00C0" xfId="184"/>
    <cellStyle name="差_B44609D9D22400C0E0530A08306C00C0" xfId="185"/>
    <cellStyle name="差_B44609D9D22700C0E0530A08306C00C0" xfId="186"/>
    <cellStyle name="差_B44609D9D22800C0E0530A08306C00C0" xfId="187"/>
    <cellStyle name="差_机关运行经费" xfId="188"/>
    <cellStyle name="常规 10" xfId="189"/>
    <cellStyle name="常规 11" xfId="190"/>
    <cellStyle name="常规 11_B44609D9D22700C0E0530A08306C00C0" xfId="191"/>
    <cellStyle name="着色 6_615D2EB13C93010EE0530A0804CC5EB5" xfId="192"/>
    <cellStyle name="常规 2" xfId="193"/>
    <cellStyle name="常规 2_CEBB439E1D6A4FD99EA7656532F63BC1" xfId="194"/>
    <cellStyle name="常规 3" xfId="195"/>
    <cellStyle name="常规 3 2" xfId="196"/>
    <cellStyle name="常规 3_6162030C6A600132E0530A0804CCAD99_c" xfId="197"/>
    <cellStyle name="常规 4" xfId="198"/>
    <cellStyle name="常规 5" xfId="199"/>
    <cellStyle name="常规 5_B44609D9D22700C0E0530A08306C00C0" xfId="200"/>
    <cellStyle name="常规_2012年国有资本经营预算收支总表" xfId="201"/>
    <cellStyle name="常规_405C3AAC5CC200BEE0530A08AF0800BE" xfId="202"/>
    <cellStyle name="常规_64242C78E6F6009AE0530A08AF09009A" xfId="203"/>
    <cellStyle name="常规_B44609D9D22700C0E0530A08306C00C0" xfId="204"/>
    <cellStyle name="常规_B44609D9D22800C0E0530A08306C00C0" xfId="205"/>
    <cellStyle name="好_03614A4C19A64DA5B1B2F0FE170D52F5" xfId="206"/>
    <cellStyle name="好_43D52F54AE89403EE0530A083063403E" xfId="207"/>
    <cellStyle name="好_43D52F54AE89403EE0530A083063403E_9A9232E9E2410062E0530A08306C0062" xfId="208"/>
    <cellStyle name="好_43D52F54AE89403EE0530A083063403E_9A923B08761500C2E0530A08306C00C2" xfId="209"/>
    <cellStyle name="好_43D52F54AE89403EE0530A083063403E_A64B1F724BF34F048BE8A2BECD446231" xfId="210"/>
    <cellStyle name="好_44B1A4BBE91BA100E0530A083063A100_9A923B08761500C2E0530A08306C00C2" xfId="211"/>
    <cellStyle name="好_44B1A4BBE91BA100E0530A083063A100_9A927155127B00B6E0530A08306B00B6" xfId="212"/>
    <cellStyle name="好_44B1A4BBE91BA100E0530A083063A100_A64B1F724BF34F048BE8A2BECD446231" xfId="213"/>
    <cellStyle name="好_44C2FE9C4094D0F4E0530A083063D0F4" xfId="214"/>
    <cellStyle name="好_4901A573031A00CCE0530A08AF0800CC" xfId="215"/>
    <cellStyle name="好_4901E49D450800C2E0530A08AF0800C2" xfId="216"/>
    <cellStyle name="好_61F0C7FF6ABA0038E0530A0804CC3487" xfId="217"/>
    <cellStyle name="好_64242C78E6F6009AE0530A08AF09009A" xfId="218"/>
    <cellStyle name="好_6一般公共预算基本支出情况表" xfId="219"/>
    <cellStyle name="好_7、三公" xfId="220"/>
    <cellStyle name="好_9A9232E9E2410062E0530A08306C0062" xfId="221"/>
    <cellStyle name="好_9A923B08761500C2E0530A08306C00C2" xfId="222"/>
    <cellStyle name="着色 6" xfId="223"/>
    <cellStyle name="好_9A927155127B00B6E0530A08306B00B6" xfId="224"/>
    <cellStyle name="好_A64B1F724BF34F048BE8A2BECD446231" xfId="225"/>
    <cellStyle name="好_B44609D9D1C400C0E0530A08306C00C0" xfId="226"/>
    <cellStyle name="好_B44609D9D1C700C0E0530A08306C00C0" xfId="227"/>
    <cellStyle name="好_B44609D9D21E00C0E0530A08306C00C0" xfId="228"/>
    <cellStyle name="好_B44609D9D22400C0E0530A08306C00C0" xfId="229"/>
    <cellStyle name="好_B44609D9D22700C0E0530A08306C00C0" xfId="230"/>
    <cellStyle name="好_国有资本经营预算收支表" xfId="231"/>
    <cellStyle name="好_机关运行经费" xfId="232"/>
    <cellStyle name="着色 3" xfId="233"/>
    <cellStyle name="着色 3 2" xfId="234"/>
    <cellStyle name="着色 3_615D2EB13C93010EE0530A0804CC5EB5" xfId="235"/>
    <cellStyle name="着色 4" xfId="236"/>
    <cellStyle name="着色 6 2" xfId="2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showGridLines="0" showZeros="0" workbookViewId="0">
      <selection activeCell="A3" sqref="A3:C3"/>
    </sheetView>
  </sheetViews>
  <sheetFormatPr defaultColWidth="9" defaultRowHeight="10.8"/>
  <cols>
    <col min="1" max="1" width="25.75" style="265" customWidth="1"/>
    <col min="2" max="2" width="15.125" style="265" customWidth="1"/>
    <col min="3" max="3" width="13.75" style="265" customWidth="1"/>
    <col min="4" max="4" width="12.25" style="265" customWidth="1"/>
    <col min="5" max="5" width="6.625" style="265" customWidth="1"/>
    <col min="6" max="6" width="6.75" style="265" customWidth="1"/>
    <col min="7" max="7" width="10.5" style="265" customWidth="1"/>
    <col min="8" max="8" width="13.25" style="265" customWidth="1"/>
    <col min="9" max="9" width="8.375" style="265" customWidth="1"/>
    <col min="10" max="10" width="10.25" style="265" customWidth="1"/>
    <col min="11" max="11" width="8.375" style="265" customWidth="1"/>
    <col min="12" max="12" width="7.75" style="265" customWidth="1"/>
    <col min="13" max="16384" width="9" style="265"/>
  </cols>
  <sheetData>
    <row r="1" ht="11.25" customHeight="1" spans="1:12">
      <c r="A1" s="265" t="s">
        <v>0</v>
      </c>
      <c r="B1"/>
      <c r="C1"/>
      <c r="D1"/>
      <c r="E1"/>
      <c r="F1"/>
      <c r="G1"/>
      <c r="H1"/>
      <c r="I1"/>
      <c r="J1"/>
      <c r="K1"/>
      <c r="L1" s="298" t="s">
        <v>1</v>
      </c>
    </row>
    <row r="2" ht="42" customHeight="1" spans="1:12">
      <c r="A2" s="266" t="s">
        <v>2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ht="15" customHeight="1" spans="1:12">
      <c r="A3" s="267" t="s">
        <v>3</v>
      </c>
      <c r="B3" s="267"/>
      <c r="C3" s="267"/>
      <c r="D3" s="268"/>
      <c r="E3" s="268"/>
      <c r="F3" s="268"/>
      <c r="G3" s="269"/>
      <c r="H3" s="269"/>
      <c r="I3" s="269"/>
      <c r="J3" s="269"/>
      <c r="K3" s="269"/>
      <c r="L3" s="268" t="s">
        <v>4</v>
      </c>
    </row>
    <row r="4" ht="35.1" customHeight="1" spans="1:12">
      <c r="A4" s="270" t="s">
        <v>5</v>
      </c>
      <c r="B4" s="270"/>
      <c r="C4" s="271" t="s">
        <v>6</v>
      </c>
      <c r="D4" s="271"/>
      <c r="E4" s="271"/>
      <c r="F4" s="271"/>
      <c r="G4" s="271"/>
      <c r="H4" s="271"/>
      <c r="I4" s="271"/>
      <c r="J4" s="271"/>
      <c r="K4" s="271"/>
      <c r="L4" s="271"/>
    </row>
    <row r="5" ht="24" customHeight="1" spans="1:12">
      <c r="A5" s="272" t="s">
        <v>7</v>
      </c>
      <c r="B5" s="272" t="s">
        <v>8</v>
      </c>
      <c r="C5" s="273" t="s">
        <v>9</v>
      </c>
      <c r="D5" s="273" t="s">
        <v>10</v>
      </c>
      <c r="E5" s="274" t="s">
        <v>11</v>
      </c>
      <c r="F5" s="275"/>
      <c r="G5" s="209" t="s">
        <v>12</v>
      </c>
      <c r="H5" s="275"/>
      <c r="I5" s="275"/>
      <c r="J5" s="275"/>
      <c r="K5" s="275"/>
      <c r="L5" s="275"/>
    </row>
    <row r="6" ht="35.1" customHeight="1" spans="1:12">
      <c r="A6" s="272"/>
      <c r="B6" s="272"/>
      <c r="C6" s="272"/>
      <c r="D6" s="272"/>
      <c r="E6" s="276" t="s">
        <v>13</v>
      </c>
      <c r="F6" s="276" t="s">
        <v>14</v>
      </c>
      <c r="G6" s="274" t="s">
        <v>15</v>
      </c>
      <c r="H6" s="275"/>
      <c r="I6" s="276" t="s">
        <v>16</v>
      </c>
      <c r="J6" s="276" t="s">
        <v>17</v>
      </c>
      <c r="K6" s="276" t="s">
        <v>18</v>
      </c>
      <c r="L6" s="273" t="s">
        <v>19</v>
      </c>
    </row>
    <row r="7" ht="23.1" customHeight="1" spans="1:12">
      <c r="A7" s="277"/>
      <c r="B7" s="277"/>
      <c r="C7" s="277"/>
      <c r="D7" s="277"/>
      <c r="E7" s="278"/>
      <c r="F7" s="278"/>
      <c r="G7" s="279" t="s">
        <v>20</v>
      </c>
      <c r="H7" s="279" t="s">
        <v>21</v>
      </c>
      <c r="I7" s="278"/>
      <c r="J7" s="278"/>
      <c r="K7" s="278"/>
      <c r="L7" s="277"/>
    </row>
    <row r="8" s="265" customFormat="1" ht="30" customHeight="1" spans="1:12">
      <c r="A8" s="180" t="s">
        <v>22</v>
      </c>
      <c r="B8" s="280">
        <f>B9+B10+B11</f>
        <v>311.39</v>
      </c>
      <c r="C8" s="281" t="s">
        <v>23</v>
      </c>
      <c r="D8" s="280">
        <v>246.49</v>
      </c>
      <c r="E8" s="282"/>
      <c r="F8" s="282"/>
      <c r="G8" s="282">
        <v>246.49</v>
      </c>
      <c r="H8" s="282">
        <v>246.49</v>
      </c>
      <c r="I8" s="282">
        <v>0</v>
      </c>
      <c r="J8" s="282">
        <v>0</v>
      </c>
      <c r="K8" s="282"/>
      <c r="L8" s="282">
        <v>0</v>
      </c>
    </row>
    <row r="9" s="265" customFormat="1" ht="30" customHeight="1" spans="1:12">
      <c r="A9" s="180" t="s">
        <v>24</v>
      </c>
      <c r="B9" s="283">
        <v>311.39</v>
      </c>
      <c r="C9" s="281" t="s">
        <v>25</v>
      </c>
      <c r="D9" s="280">
        <v>239.45</v>
      </c>
      <c r="E9" s="282"/>
      <c r="F9" s="282"/>
      <c r="G9" s="282">
        <v>239.45</v>
      </c>
      <c r="H9" s="282">
        <v>239.45</v>
      </c>
      <c r="I9" s="282">
        <v>0</v>
      </c>
      <c r="J9" s="282">
        <v>0</v>
      </c>
      <c r="K9" s="282"/>
      <c r="L9" s="282">
        <v>0</v>
      </c>
    </row>
    <row r="10" s="265" customFormat="1" ht="30" customHeight="1" spans="1:12">
      <c r="A10" s="180" t="s">
        <v>26</v>
      </c>
      <c r="B10" s="284">
        <v>0</v>
      </c>
      <c r="C10" s="285" t="s">
        <v>27</v>
      </c>
      <c r="D10" s="280">
        <v>7.04</v>
      </c>
      <c r="E10" s="282"/>
      <c r="F10" s="282"/>
      <c r="G10" s="282">
        <v>7.04</v>
      </c>
      <c r="H10" s="282">
        <v>7.04</v>
      </c>
      <c r="I10" s="282">
        <v>0</v>
      </c>
      <c r="J10" s="282">
        <v>0</v>
      </c>
      <c r="K10" s="282"/>
      <c r="L10" s="282">
        <v>0</v>
      </c>
    </row>
    <row r="11" s="265" customFormat="1" ht="30" customHeight="1" spans="1:12">
      <c r="A11" s="180" t="s">
        <v>28</v>
      </c>
      <c r="B11" s="280">
        <v>0</v>
      </c>
      <c r="C11" s="285" t="s">
        <v>29</v>
      </c>
      <c r="D11" s="280">
        <v>64.9</v>
      </c>
      <c r="E11" s="282"/>
      <c r="F11" s="282"/>
      <c r="G11" s="282">
        <v>64.9</v>
      </c>
      <c r="H11" s="282">
        <v>64.9</v>
      </c>
      <c r="I11" s="282">
        <v>0</v>
      </c>
      <c r="J11" s="282">
        <v>0</v>
      </c>
      <c r="K11" s="282"/>
      <c r="L11" s="282">
        <v>0</v>
      </c>
    </row>
    <row r="12" s="265" customFormat="1" ht="30" customHeight="1" spans="1:12">
      <c r="A12" s="180" t="s">
        <v>30</v>
      </c>
      <c r="B12" s="283">
        <v>0</v>
      </c>
      <c r="C12" s="281" t="s">
        <v>31</v>
      </c>
      <c r="D12" s="280">
        <v>64.9</v>
      </c>
      <c r="E12" s="282"/>
      <c r="F12" s="282"/>
      <c r="G12" s="282">
        <v>64.9</v>
      </c>
      <c r="H12" s="282">
        <v>64.9</v>
      </c>
      <c r="I12" s="282">
        <v>0</v>
      </c>
      <c r="J12" s="282">
        <v>0</v>
      </c>
      <c r="K12" s="282"/>
      <c r="L12" s="282">
        <v>0</v>
      </c>
    </row>
    <row r="13" s="265" customFormat="1" ht="30" customHeight="1" spans="1:12">
      <c r="A13" s="180" t="s">
        <v>32</v>
      </c>
      <c r="B13" s="286">
        <v>0</v>
      </c>
      <c r="C13" s="285" t="s">
        <v>33</v>
      </c>
      <c r="D13" s="280">
        <v>0</v>
      </c>
      <c r="E13" s="282"/>
      <c r="F13" s="282"/>
      <c r="G13" s="282">
        <v>0</v>
      </c>
      <c r="H13" s="282">
        <v>0</v>
      </c>
      <c r="I13" s="282">
        <v>0</v>
      </c>
      <c r="J13" s="282">
        <v>0</v>
      </c>
      <c r="K13" s="282"/>
      <c r="L13" s="282">
        <v>0</v>
      </c>
    </row>
    <row r="14" s="265" customFormat="1" ht="30" customHeight="1" spans="1:12">
      <c r="A14" s="180" t="s">
        <v>34</v>
      </c>
      <c r="B14" s="283">
        <v>0</v>
      </c>
      <c r="C14" s="287"/>
      <c r="D14" s="288"/>
      <c r="E14" s="288"/>
      <c r="F14" s="289"/>
      <c r="G14" s="289"/>
      <c r="H14" s="289"/>
      <c r="I14" s="289"/>
      <c r="J14" s="289"/>
      <c r="K14" s="289"/>
      <c r="L14" s="289"/>
    </row>
    <row r="15" s="265" customFormat="1" ht="30" customHeight="1" spans="1:12">
      <c r="A15" s="195" t="s">
        <v>35</v>
      </c>
      <c r="B15" s="283">
        <v>0</v>
      </c>
      <c r="C15" s="287"/>
      <c r="D15" s="288"/>
      <c r="E15" s="288"/>
      <c r="F15" s="289"/>
      <c r="G15" s="289"/>
      <c r="H15" s="289"/>
      <c r="I15" s="289"/>
      <c r="J15" s="289"/>
      <c r="K15" s="289"/>
      <c r="L15" s="289"/>
    </row>
    <row r="16" ht="23.1" customHeight="1" spans="1:12">
      <c r="A16" s="195"/>
      <c r="B16" s="283"/>
      <c r="C16" s="287"/>
      <c r="D16" s="288"/>
      <c r="E16" s="288"/>
      <c r="F16" s="289"/>
      <c r="G16" s="289"/>
      <c r="H16" s="289"/>
      <c r="I16" s="289"/>
      <c r="J16" s="289"/>
      <c r="K16" s="289"/>
      <c r="L16" s="289"/>
    </row>
    <row r="17" ht="26.1" customHeight="1" spans="1:12">
      <c r="A17" s="195"/>
      <c r="B17" s="283"/>
      <c r="C17" s="290"/>
      <c r="D17" s="291"/>
      <c r="E17" s="292"/>
      <c r="F17" s="292"/>
      <c r="G17" s="289"/>
      <c r="H17" s="289"/>
      <c r="I17" s="289"/>
      <c r="J17" s="289"/>
      <c r="K17" s="289"/>
      <c r="L17" s="289"/>
    </row>
    <row r="18" ht="24" customHeight="1" spans="1:12">
      <c r="A18" s="195"/>
      <c r="B18" s="286"/>
      <c r="C18" s="293"/>
      <c r="D18" s="291"/>
      <c r="E18" s="292"/>
      <c r="F18" s="292"/>
      <c r="G18" s="289"/>
      <c r="H18" s="289"/>
      <c r="I18" s="289"/>
      <c r="J18" s="289"/>
      <c r="K18" s="289"/>
      <c r="L18" s="289"/>
    </row>
    <row r="19" ht="30" customHeight="1" spans="1:12">
      <c r="A19" s="176" t="s">
        <v>36</v>
      </c>
      <c r="B19" s="280">
        <f>B24</f>
        <v>311.39</v>
      </c>
      <c r="C19" s="173"/>
      <c r="D19" s="280"/>
      <c r="E19" s="294"/>
      <c r="F19" s="294"/>
      <c r="G19" s="289"/>
      <c r="H19" s="289"/>
      <c r="I19" s="289"/>
      <c r="J19" s="289"/>
      <c r="K19" s="289"/>
      <c r="L19" s="289"/>
    </row>
    <row r="20" ht="30" customHeight="1" spans="1:12">
      <c r="A20" s="195" t="s">
        <v>37</v>
      </c>
      <c r="B20" s="283"/>
      <c r="C20" s="295"/>
      <c r="D20" s="283"/>
      <c r="E20" s="294"/>
      <c r="F20" s="294"/>
      <c r="G20" s="289"/>
      <c r="H20" s="289"/>
      <c r="I20" s="289"/>
      <c r="J20" s="289"/>
      <c r="K20" s="289"/>
      <c r="L20" s="289"/>
    </row>
    <row r="21" ht="30" customHeight="1" spans="1:12">
      <c r="A21" s="180" t="s">
        <v>38</v>
      </c>
      <c r="B21" s="286"/>
      <c r="C21" s="295"/>
      <c r="D21" s="284"/>
      <c r="E21" s="294"/>
      <c r="F21" s="294"/>
      <c r="G21" s="289"/>
      <c r="H21" s="289"/>
      <c r="I21" s="289"/>
      <c r="J21" s="289"/>
      <c r="K21" s="289"/>
      <c r="L21" s="289"/>
    </row>
    <row r="22" ht="30" customHeight="1" spans="1:12">
      <c r="A22" s="180" t="s">
        <v>39</v>
      </c>
      <c r="B22" s="286"/>
      <c r="C22" s="295"/>
      <c r="D22" s="283"/>
      <c r="E22" s="294"/>
      <c r="F22" s="294"/>
      <c r="G22" s="289"/>
      <c r="H22" s="289"/>
      <c r="I22" s="289"/>
      <c r="J22" s="289"/>
      <c r="K22" s="289"/>
      <c r="L22" s="289"/>
    </row>
    <row r="23" ht="30" customHeight="1" spans="1:12">
      <c r="A23" s="180" t="s">
        <v>40</v>
      </c>
      <c r="B23" s="296"/>
      <c r="C23" s="295"/>
      <c r="D23" s="286"/>
      <c r="E23" s="294"/>
      <c r="F23" s="294"/>
      <c r="G23" s="289"/>
      <c r="H23" s="289"/>
      <c r="I23" s="289"/>
      <c r="J23" s="289"/>
      <c r="K23" s="289"/>
      <c r="L23" s="289"/>
    </row>
    <row r="24" s="265" customFormat="1" ht="24" customHeight="1" spans="1:12">
      <c r="A24" s="201" t="s">
        <v>41</v>
      </c>
      <c r="B24" s="286">
        <v>311.39</v>
      </c>
      <c r="C24" s="297" t="s">
        <v>42</v>
      </c>
      <c r="D24" s="286">
        <v>311.39</v>
      </c>
      <c r="E24" s="282"/>
      <c r="F24" s="282"/>
      <c r="G24" s="282">
        <v>311.39</v>
      </c>
      <c r="H24" s="282">
        <v>311.39</v>
      </c>
      <c r="I24" s="282">
        <v>0</v>
      </c>
      <c r="J24" s="282">
        <v>0</v>
      </c>
      <c r="K24" s="282"/>
      <c r="L24" s="282">
        <v>0</v>
      </c>
    </row>
    <row r="25" ht="9.75" customHeight="1" spans="1:12">
      <c r="A25"/>
      <c r="B25"/>
      <c r="C25"/>
      <c r="D25"/>
      <c r="E25"/>
      <c r="F25"/>
      <c r="G25"/>
      <c r="H25"/>
      <c r="I25"/>
      <c r="J25"/>
      <c r="K25"/>
      <c r="L25"/>
    </row>
  </sheetData>
  <sheetProtection formatCells="0" formatColumns="0" formatRows="0"/>
  <mergeCells count="17">
    <mergeCell ref="A2:L2"/>
    <mergeCell ref="A3:C3"/>
    <mergeCell ref="A4:B4"/>
    <mergeCell ref="C4:L4"/>
    <mergeCell ref="E5:F5"/>
    <mergeCell ref="G5:L5"/>
    <mergeCell ref="G6:H6"/>
    <mergeCell ref="A5:A7"/>
    <mergeCell ref="B5:B7"/>
    <mergeCell ref="C5:C7"/>
    <mergeCell ref="D5:D7"/>
    <mergeCell ref="E6:E7"/>
    <mergeCell ref="F6:F7"/>
    <mergeCell ref="I6:I7"/>
    <mergeCell ref="J6:J7"/>
    <mergeCell ref="K6:K7"/>
    <mergeCell ref="L6:L7"/>
  </mergeCells>
  <printOptions horizontalCentered="1"/>
  <pageMargins left="0.393700787401575" right="0.393700787401575" top="1.06299212598425" bottom="1.06299212598425" header="0.511811023622047" footer="0.511811023622047"/>
  <pageSetup paperSize="9" scale="8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2" sqref="A2"/>
    </sheetView>
  </sheetViews>
  <sheetFormatPr defaultColWidth="9" defaultRowHeight="15.6" outlineLevelCol="3"/>
  <cols>
    <col min="1" max="1" width="11.125" style="50" customWidth="1"/>
    <col min="2" max="2" width="12.75" style="50" customWidth="1"/>
    <col min="3" max="3" width="41.5" style="50" customWidth="1"/>
    <col min="4" max="16384" width="9" style="50"/>
  </cols>
  <sheetData>
    <row r="1" ht="27" customHeight="1" spans="1:4">
      <c r="A1" s="51" t="s">
        <v>253</v>
      </c>
      <c r="B1" s="51"/>
      <c r="C1" s="51"/>
      <c r="D1" s="49"/>
    </row>
    <row r="2" ht="31.5" customHeight="1" spans="1:4">
      <c r="A2" s="52" t="s">
        <v>3</v>
      </c>
      <c r="B2" s="53"/>
      <c r="C2" s="54" t="s">
        <v>4</v>
      </c>
      <c r="D2" s="49"/>
    </row>
    <row r="3" ht="14.25" customHeight="1" spans="1:4">
      <c r="A3" s="55" t="s">
        <v>95</v>
      </c>
      <c r="B3" s="55" t="s">
        <v>46</v>
      </c>
      <c r="C3" s="55" t="s">
        <v>254</v>
      </c>
      <c r="D3" s="49"/>
    </row>
    <row r="4" ht="17.25" customHeight="1" spans="1:4">
      <c r="A4" s="55" t="s">
        <v>255</v>
      </c>
      <c r="B4" s="55" t="s">
        <v>255</v>
      </c>
      <c r="C4" s="55">
        <v>1</v>
      </c>
      <c r="D4" s="56"/>
    </row>
    <row r="5" s="49" customFormat="1" ht="19.5" customHeight="1" spans="1:3">
      <c r="A5" s="57"/>
      <c r="B5" s="58" t="s">
        <v>10</v>
      </c>
      <c r="C5" s="59">
        <v>5</v>
      </c>
    </row>
    <row r="6" ht="19.5" customHeight="1" spans="1:4">
      <c r="A6" s="57">
        <v>30201</v>
      </c>
      <c r="B6" s="57" t="s">
        <v>192</v>
      </c>
      <c r="C6" s="59">
        <v>2</v>
      </c>
      <c r="D6" s="49"/>
    </row>
    <row r="7" ht="19.5" customHeight="1" spans="1:4">
      <c r="A7" s="57">
        <v>30201</v>
      </c>
      <c r="B7" s="57" t="s">
        <v>256</v>
      </c>
      <c r="C7" s="59">
        <v>2</v>
      </c>
      <c r="D7" s="49"/>
    </row>
    <row r="8" ht="19.5" customHeight="1" spans="1:4">
      <c r="A8" s="57">
        <v>30202</v>
      </c>
      <c r="B8" s="57" t="s">
        <v>196</v>
      </c>
      <c r="C8" s="59">
        <v>1</v>
      </c>
      <c r="D8" s="49"/>
    </row>
    <row r="9" ht="19.5" customHeight="1" spans="1:4">
      <c r="A9" s="57">
        <v>30202</v>
      </c>
      <c r="B9" s="57" t="s">
        <v>257</v>
      </c>
      <c r="C9" s="59">
        <v>1</v>
      </c>
      <c r="D9" s="49"/>
    </row>
    <row r="10" ht="19.5" customHeight="1" spans="1:4">
      <c r="A10" s="57">
        <v>30207</v>
      </c>
      <c r="B10" s="57" t="s">
        <v>198</v>
      </c>
      <c r="C10" s="59">
        <v>0.2</v>
      </c>
      <c r="D10" s="49"/>
    </row>
    <row r="11" ht="19.5" customHeight="1" spans="1:4">
      <c r="A11" s="57">
        <v>30207</v>
      </c>
      <c r="B11" s="57" t="s">
        <v>258</v>
      </c>
      <c r="C11" s="59">
        <v>0.2</v>
      </c>
      <c r="D11"/>
    </row>
    <row r="12" ht="19.5" customHeight="1" spans="1:4">
      <c r="A12" s="57">
        <v>30213</v>
      </c>
      <c r="B12" s="57" t="s">
        <v>199</v>
      </c>
      <c r="C12" s="59">
        <v>1</v>
      </c>
      <c r="D12"/>
    </row>
    <row r="13" ht="19.5" customHeight="1" spans="1:4">
      <c r="A13" s="57">
        <v>30213</v>
      </c>
      <c r="B13" s="57" t="s">
        <v>259</v>
      </c>
      <c r="C13" s="59">
        <v>1</v>
      </c>
      <c r="D13"/>
    </row>
    <row r="14" ht="19.5" customHeight="1" spans="1:4">
      <c r="A14" s="57">
        <v>30214</v>
      </c>
      <c r="B14" s="57" t="s">
        <v>203</v>
      </c>
      <c r="C14" s="59">
        <v>0.6</v>
      </c>
      <c r="D14"/>
    </row>
    <row r="15" ht="19.5" customHeight="1" spans="1:4">
      <c r="A15" s="57">
        <v>30214</v>
      </c>
      <c r="B15" s="57" t="s">
        <v>260</v>
      </c>
      <c r="C15" s="59">
        <v>0.6</v>
      </c>
      <c r="D15"/>
    </row>
    <row r="16" ht="19.5" customHeight="1" spans="1:4">
      <c r="A16" s="57">
        <v>30299</v>
      </c>
      <c r="B16" s="57" t="s">
        <v>209</v>
      </c>
      <c r="C16" s="59">
        <v>0.2</v>
      </c>
      <c r="D16"/>
    </row>
    <row r="17" ht="19.5" customHeight="1" spans="1:4">
      <c r="A17" s="57">
        <v>30299</v>
      </c>
      <c r="B17" s="57" t="s">
        <v>261</v>
      </c>
      <c r="C17" s="59">
        <v>0.2</v>
      </c>
      <c r="D17"/>
    </row>
  </sheetData>
  <sheetProtection formatCells="0" formatColumns="0" formatRows="0"/>
  <mergeCells count="1">
    <mergeCell ref="A1:C1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3"/>
  <sheetViews>
    <sheetView showGridLines="0" tabSelected="1" workbookViewId="0">
      <selection activeCell="G40" sqref="G40:I42"/>
    </sheetView>
  </sheetViews>
  <sheetFormatPr defaultColWidth="9" defaultRowHeight="15.6"/>
  <cols>
    <col min="1" max="1" width="11.75" customWidth="1"/>
    <col min="2" max="2" width="20.625" customWidth="1"/>
    <col min="3" max="3" width="7.375" hidden="1" customWidth="1"/>
    <col min="4" max="4" width="11.75" customWidth="1"/>
    <col min="5" max="5" width="66" customWidth="1"/>
    <col min="6" max="6" width="6.125" customWidth="1"/>
    <col min="7" max="7" width="7.5" customWidth="1"/>
    <col min="8" max="9" width="5" customWidth="1"/>
  </cols>
  <sheetData>
    <row r="1" customFormat="1" ht="14.25" customHeight="1" spans="1:256">
      <c r="A1" s="1" t="s">
        <v>262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customFormat="1" ht="25.5" customHeight="1" spans="1:256">
      <c r="A2" s="4" t="s">
        <v>263</v>
      </c>
      <c r="B2" s="4"/>
      <c r="C2" s="4"/>
      <c r="D2" s="4"/>
      <c r="E2" s="4"/>
      <c r="F2" s="4"/>
      <c r="G2" s="4"/>
      <c r="H2" s="4"/>
      <c r="I2" s="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</row>
    <row r="3" customFormat="1" ht="14.25" customHeight="1" spans="1:256">
      <c r="A3" s="1" t="s">
        <v>264</v>
      </c>
      <c r="B3" s="1" t="s">
        <v>265</v>
      </c>
      <c r="C3" s="1"/>
      <c r="D3" s="1"/>
      <c r="E3" s="3"/>
      <c r="F3" s="3"/>
      <c r="G3" s="3"/>
      <c r="H3" s="3"/>
      <c r="I3" s="45" t="s">
        <v>4</v>
      </c>
      <c r="J3" s="46"/>
      <c r="K3" s="46"/>
      <c r="L3" s="4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customFormat="1" ht="27.75" customHeight="1" spans="1:256">
      <c r="A4" s="5" t="s">
        <v>266</v>
      </c>
      <c r="B4" s="6"/>
      <c r="C4" s="7"/>
      <c r="D4" s="5" t="s">
        <v>265</v>
      </c>
      <c r="E4" s="6"/>
      <c r="F4" s="6"/>
      <c r="G4" s="6"/>
      <c r="H4" s="6"/>
      <c r="I4" s="7"/>
      <c r="K4" s="47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customFormat="1" ht="27.75" customHeight="1" spans="1:256">
      <c r="A5" s="8" t="s">
        <v>267</v>
      </c>
      <c r="B5" s="9" t="s">
        <v>268</v>
      </c>
      <c r="C5" s="10"/>
      <c r="D5" s="9" t="s">
        <v>269</v>
      </c>
      <c r="E5" s="10"/>
      <c r="F5" s="5" t="s">
        <v>270</v>
      </c>
      <c r="G5" s="6"/>
      <c r="H5" s="6"/>
      <c r="I5" s="7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customFormat="1" ht="27.75" customHeight="1" spans="1:256">
      <c r="A6" s="8"/>
      <c r="B6" s="11"/>
      <c r="C6" s="12"/>
      <c r="D6" s="11"/>
      <c r="E6" s="12"/>
      <c r="F6" s="8" t="s">
        <v>271</v>
      </c>
      <c r="G6" s="8" t="s">
        <v>272</v>
      </c>
      <c r="H6" s="8" t="s">
        <v>273</v>
      </c>
      <c r="I6" s="8" t="s">
        <v>19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customFormat="1" ht="57.75" customHeight="1" spans="1:256">
      <c r="A7" s="8"/>
      <c r="B7" s="5" t="s">
        <v>274</v>
      </c>
      <c r="C7" s="7"/>
      <c r="D7" s="13" t="s">
        <v>275</v>
      </c>
      <c r="E7" s="7"/>
      <c r="F7" s="14">
        <v>39</v>
      </c>
      <c r="G7" s="14">
        <v>39</v>
      </c>
      <c r="H7" s="14">
        <v>0</v>
      </c>
      <c r="I7" s="14">
        <v>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customFormat="1" ht="30.75" customHeight="1" spans="1:256">
      <c r="A8" s="8"/>
      <c r="B8" s="5" t="s">
        <v>276</v>
      </c>
      <c r="C8" s="7"/>
      <c r="D8" s="13" t="s">
        <v>277</v>
      </c>
      <c r="E8" s="7"/>
      <c r="F8" s="14">
        <v>6</v>
      </c>
      <c r="G8" s="14">
        <v>6</v>
      </c>
      <c r="H8" s="14">
        <v>0</v>
      </c>
      <c r="I8" s="14">
        <v>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customFormat="1" ht="45" customHeight="1" spans="1:256">
      <c r="A9" s="8"/>
      <c r="B9" s="5" t="s">
        <v>278</v>
      </c>
      <c r="C9" s="7"/>
      <c r="D9" s="5" t="s">
        <v>279</v>
      </c>
      <c r="E9" s="7"/>
      <c r="F9" s="14">
        <v>7</v>
      </c>
      <c r="G9" s="14">
        <v>7</v>
      </c>
      <c r="H9" s="14">
        <v>0</v>
      </c>
      <c r="I9" s="14">
        <v>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customFormat="1" ht="27.75" customHeight="1" spans="1:256">
      <c r="A10" s="8"/>
      <c r="B10" s="5" t="s">
        <v>280</v>
      </c>
      <c r="C10" s="7"/>
      <c r="D10" s="13" t="s">
        <v>281</v>
      </c>
      <c r="E10" s="15"/>
      <c r="F10" s="14">
        <v>3</v>
      </c>
      <c r="G10" s="14">
        <v>3</v>
      </c>
      <c r="H10" s="14">
        <v>0</v>
      </c>
      <c r="I10" s="14">
        <v>0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customFormat="1" ht="34.5" customHeight="1" spans="1:256">
      <c r="A11" s="8"/>
      <c r="B11" s="5" t="s">
        <v>282</v>
      </c>
      <c r="C11" s="15"/>
      <c r="D11" s="13" t="s">
        <v>283</v>
      </c>
      <c r="E11" s="15"/>
      <c r="F11" s="14">
        <v>1.5</v>
      </c>
      <c r="G11" s="14">
        <v>1.5</v>
      </c>
      <c r="H11" s="14">
        <v>0</v>
      </c>
      <c r="I11" s="14">
        <v>0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customFormat="1" ht="54.75" customHeight="1" spans="1:256">
      <c r="A12" s="8"/>
      <c r="B12" s="5" t="s">
        <v>284</v>
      </c>
      <c r="C12" s="7"/>
      <c r="D12" s="13" t="s">
        <v>285</v>
      </c>
      <c r="E12" s="7"/>
      <c r="F12" s="14">
        <v>8.4</v>
      </c>
      <c r="G12" s="14">
        <v>8.4</v>
      </c>
      <c r="H12" s="14">
        <v>0</v>
      </c>
      <c r="I12" s="14">
        <v>0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customFormat="1" ht="27.75" customHeight="1" spans="1:256">
      <c r="A13" s="8"/>
      <c r="B13" s="5" t="s">
        <v>286</v>
      </c>
      <c r="C13" s="6"/>
      <c r="D13" s="6"/>
      <c r="E13" s="7"/>
      <c r="F13" s="14">
        <v>64.9</v>
      </c>
      <c r="G13" s="14">
        <v>64.9</v>
      </c>
      <c r="H13" s="14">
        <v>0</v>
      </c>
      <c r="I13" s="14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customFormat="1" ht="42.75" customHeight="1" spans="1:256">
      <c r="A14" s="16" t="s">
        <v>287</v>
      </c>
      <c r="B14" s="17" t="s">
        <v>275</v>
      </c>
      <c r="C14" s="18"/>
      <c r="D14" s="18"/>
      <c r="E14" s="18"/>
      <c r="F14" s="18"/>
      <c r="G14" s="19"/>
      <c r="H14" s="19"/>
      <c r="I14" s="48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customFormat="1" ht="14.25" customHeight="1" spans="1:256">
      <c r="A15" s="8" t="s">
        <v>288</v>
      </c>
      <c r="B15" s="8" t="s">
        <v>289</v>
      </c>
      <c r="C15" s="5" t="s">
        <v>290</v>
      </c>
      <c r="D15" s="7"/>
      <c r="E15" s="8" t="s">
        <v>291</v>
      </c>
      <c r="F15" s="5"/>
      <c r="G15" s="20" t="s">
        <v>292</v>
      </c>
      <c r="H15" s="20"/>
      <c r="I15" s="20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customFormat="1" ht="14.25" customHeight="1" spans="1:256">
      <c r="A16" s="8"/>
      <c r="B16" s="8" t="s">
        <v>293</v>
      </c>
      <c r="C16" s="9" t="s">
        <v>294</v>
      </c>
      <c r="D16" s="10"/>
      <c r="E16" s="21" t="s">
        <v>295</v>
      </c>
      <c r="F16" s="22"/>
      <c r="G16" s="23">
        <v>39</v>
      </c>
      <c r="H16" s="23"/>
      <c r="I16" s="23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customFormat="1" ht="14.25" customHeight="1" spans="1:256">
      <c r="A17" s="8"/>
      <c r="B17" s="8"/>
      <c r="C17" s="24"/>
      <c r="D17" s="25"/>
      <c r="E17" s="26"/>
      <c r="F17" s="27"/>
      <c r="G17" s="23"/>
      <c r="H17" s="23"/>
      <c r="I17" s="23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customFormat="1" ht="14.25" customHeight="1" spans="1:256">
      <c r="A18" s="8"/>
      <c r="B18" s="8"/>
      <c r="C18" s="11"/>
      <c r="D18" s="12"/>
      <c r="E18" s="28"/>
      <c r="F18" s="29"/>
      <c r="G18" s="30"/>
      <c r="H18" s="30"/>
      <c r="I18" s="30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customFormat="1" ht="14.25" customHeight="1" spans="1:256">
      <c r="A19" s="8"/>
      <c r="B19" s="8"/>
      <c r="C19" s="9" t="s">
        <v>296</v>
      </c>
      <c r="D19" s="31"/>
      <c r="E19" s="21" t="s">
        <v>297</v>
      </c>
      <c r="F19" s="32"/>
      <c r="G19" s="23">
        <v>3</v>
      </c>
      <c r="H19" s="23"/>
      <c r="I19" s="23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customFormat="1" ht="14.25" customHeight="1" spans="1:256">
      <c r="A20" s="8"/>
      <c r="B20" s="8"/>
      <c r="C20" s="24"/>
      <c r="D20" s="33"/>
      <c r="E20" s="34"/>
      <c r="F20" s="35"/>
      <c r="G20" s="23"/>
      <c r="H20" s="23"/>
      <c r="I20" s="23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customFormat="1" ht="14.25" customHeight="1" spans="1:256">
      <c r="A21" s="8"/>
      <c r="B21" s="8"/>
      <c r="C21" s="11"/>
      <c r="D21" s="36"/>
      <c r="E21" s="37"/>
      <c r="F21" s="38"/>
      <c r="G21" s="30"/>
      <c r="H21" s="30"/>
      <c r="I21" s="30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customFormat="1" ht="14.25" customHeight="1" spans="1:256">
      <c r="A22" s="8"/>
      <c r="B22" s="8"/>
      <c r="C22" s="9" t="s">
        <v>298</v>
      </c>
      <c r="D22" s="10"/>
      <c r="E22" s="39" t="s">
        <v>299</v>
      </c>
      <c r="F22" s="39"/>
      <c r="G22" s="23">
        <v>6</v>
      </c>
      <c r="H22" s="23"/>
      <c r="I22" s="23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customFormat="1" ht="14.25" customHeight="1" spans="1:256">
      <c r="A23" s="8"/>
      <c r="B23" s="8"/>
      <c r="C23" s="24"/>
      <c r="D23" s="25"/>
      <c r="E23" s="39"/>
      <c r="F23" s="39"/>
      <c r="G23" s="23"/>
      <c r="H23" s="23"/>
      <c r="I23" s="23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customFormat="1" ht="14.25" customHeight="1" spans="1:256">
      <c r="A24" s="8"/>
      <c r="B24" s="8"/>
      <c r="C24" s="11"/>
      <c r="D24" s="12"/>
      <c r="E24" s="39"/>
      <c r="F24" s="39"/>
      <c r="G24" s="30"/>
      <c r="H24" s="30"/>
      <c r="I24" s="30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customFormat="1" ht="14.25" customHeight="1" spans="1:256">
      <c r="A25" s="8"/>
      <c r="B25" s="8"/>
      <c r="C25" s="9" t="s">
        <v>300</v>
      </c>
      <c r="D25" s="31"/>
      <c r="E25" s="23"/>
      <c r="F25" s="40"/>
      <c r="G25" s="23"/>
      <c r="H25" s="23"/>
      <c r="I25" s="23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customFormat="1" ht="14.25" customHeight="1" spans="1:256">
      <c r="A26" s="8"/>
      <c r="B26" s="8"/>
      <c r="C26" s="24"/>
      <c r="D26" s="33"/>
      <c r="E26" s="23"/>
      <c r="F26" s="40"/>
      <c r="G26" s="23"/>
      <c r="H26" s="23"/>
      <c r="I26" s="23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customFormat="1" ht="14.25" customHeight="1" spans="1:256">
      <c r="A27" s="8"/>
      <c r="B27" s="8"/>
      <c r="C27" s="11"/>
      <c r="D27" s="36"/>
      <c r="E27" s="23"/>
      <c r="F27" s="40"/>
      <c r="G27" s="30"/>
      <c r="H27" s="30"/>
      <c r="I27" s="30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customFormat="1" ht="14.25" customHeight="1" spans="1:256">
      <c r="A28" s="8"/>
      <c r="B28" s="8" t="s">
        <v>301</v>
      </c>
      <c r="C28" s="9" t="s">
        <v>302</v>
      </c>
      <c r="D28" s="10"/>
      <c r="E28" s="41"/>
      <c r="F28" s="41"/>
      <c r="G28" s="23"/>
      <c r="H28" s="23"/>
      <c r="I28" s="23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customFormat="1" ht="14.25" customHeight="1" spans="1:256">
      <c r="A29" s="8"/>
      <c r="B29" s="8"/>
      <c r="C29" s="24"/>
      <c r="D29" s="25"/>
      <c r="E29" s="41"/>
      <c r="F29" s="41"/>
      <c r="G29" s="23"/>
      <c r="H29" s="23"/>
      <c r="I29" s="23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customFormat="1" ht="14.25" customHeight="1" spans="1:256">
      <c r="A30" s="8"/>
      <c r="B30" s="8"/>
      <c r="C30" s="11"/>
      <c r="D30" s="12"/>
      <c r="E30" s="41"/>
      <c r="F30" s="41"/>
      <c r="G30" s="30"/>
      <c r="H30" s="30"/>
      <c r="I30" s="30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customFormat="1" ht="14.25" customHeight="1" spans="1:256">
      <c r="A31" s="8"/>
      <c r="B31" s="8"/>
      <c r="C31" s="9" t="s">
        <v>303</v>
      </c>
      <c r="D31" s="31"/>
      <c r="E31" s="23"/>
      <c r="F31" s="40"/>
      <c r="G31" s="23"/>
      <c r="H31" s="23"/>
      <c r="I31" s="23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customFormat="1" ht="14.25" customHeight="1" spans="1:256">
      <c r="A32" s="8"/>
      <c r="B32" s="8"/>
      <c r="C32" s="24"/>
      <c r="D32" s="33"/>
      <c r="E32" s="23"/>
      <c r="F32" s="40"/>
      <c r="G32" s="23"/>
      <c r="H32" s="23"/>
      <c r="I32" s="23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</row>
    <row r="33" customFormat="1" ht="14.25" customHeight="1" spans="1:256">
      <c r="A33" s="8"/>
      <c r="B33" s="8"/>
      <c r="C33" s="11"/>
      <c r="D33" s="36"/>
      <c r="E33" s="30"/>
      <c r="F33" s="42"/>
      <c r="G33" s="30"/>
      <c r="H33" s="30"/>
      <c r="I33" s="30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</row>
    <row r="34" customFormat="1" ht="14.25" customHeight="1" spans="1:256">
      <c r="A34" s="8"/>
      <c r="B34" s="8"/>
      <c r="C34" s="9" t="s">
        <v>304</v>
      </c>
      <c r="D34" s="31"/>
      <c r="E34" s="23"/>
      <c r="F34" s="40"/>
      <c r="G34" s="23"/>
      <c r="H34" s="23"/>
      <c r="I34" s="23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</row>
    <row r="35" customFormat="1" ht="14.25" customHeight="1" spans="1:256">
      <c r="A35" s="8"/>
      <c r="B35" s="8"/>
      <c r="C35" s="24"/>
      <c r="D35" s="33"/>
      <c r="E35" s="23"/>
      <c r="F35" s="40"/>
      <c r="G35" s="23"/>
      <c r="H35" s="23"/>
      <c r="I35" s="23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customFormat="1" ht="14.25" customHeight="1" spans="1:256">
      <c r="A36" s="8"/>
      <c r="B36" s="8"/>
      <c r="C36" s="11"/>
      <c r="D36" s="36"/>
      <c r="E36" s="30"/>
      <c r="F36" s="42"/>
      <c r="G36" s="30"/>
      <c r="H36" s="30"/>
      <c r="I36" s="30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customFormat="1" ht="14.25" customHeight="1" spans="1:256">
      <c r="A37" s="8"/>
      <c r="B37" s="8"/>
      <c r="C37" s="9" t="s">
        <v>305</v>
      </c>
      <c r="D37" s="31"/>
      <c r="E37" s="23"/>
      <c r="F37" s="40"/>
      <c r="G37" s="23"/>
      <c r="H37" s="23"/>
      <c r="I37" s="23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</row>
    <row r="38" customFormat="1" ht="14.25" customHeight="1" spans="1:256">
      <c r="A38" s="8"/>
      <c r="B38" s="8"/>
      <c r="C38" s="24"/>
      <c r="D38" s="33"/>
      <c r="E38" s="23"/>
      <c r="F38" s="40"/>
      <c r="G38" s="23"/>
      <c r="H38" s="23"/>
      <c r="I38" s="23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</row>
    <row r="39" customFormat="1" ht="14.25" customHeight="1" spans="1:256">
      <c r="A39" s="8"/>
      <c r="B39" s="43"/>
      <c r="C39" s="24"/>
      <c r="D39" s="33"/>
      <c r="E39" s="30"/>
      <c r="F39" s="42"/>
      <c r="G39" s="30"/>
      <c r="H39" s="30"/>
      <c r="I39" s="30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</row>
    <row r="40" customFormat="1" ht="14.25" customHeight="1" spans="1:256">
      <c r="A40" s="5"/>
      <c r="B40" s="8" t="s">
        <v>306</v>
      </c>
      <c r="C40" s="8" t="s">
        <v>307</v>
      </c>
      <c r="D40" s="8"/>
      <c r="E40" s="23" t="s">
        <v>308</v>
      </c>
      <c r="F40" s="23"/>
      <c r="G40" s="23">
        <v>39</v>
      </c>
      <c r="H40" s="23"/>
      <c r="I40" s="23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</row>
    <row r="41" customFormat="1" ht="14.25" customHeight="1" spans="1:256">
      <c r="A41" s="5"/>
      <c r="B41" s="8"/>
      <c r="C41" s="8"/>
      <c r="D41" s="8"/>
      <c r="E41" s="23"/>
      <c r="F41" s="23"/>
      <c r="G41" s="23"/>
      <c r="H41" s="23"/>
      <c r="I41" s="23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</row>
    <row r="42" customFormat="1" ht="14.25" customHeight="1" spans="1:256">
      <c r="A42" s="5"/>
      <c r="B42" s="8"/>
      <c r="C42" s="8"/>
      <c r="D42" s="8"/>
      <c r="E42" s="23"/>
      <c r="F42" s="23"/>
      <c r="G42" s="23"/>
      <c r="H42" s="23"/>
      <c r="I42" s="23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</row>
    <row r="43" customFormat="1" ht="14.25" customHeight="1" spans="2:256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</row>
  </sheetData>
  <sheetProtection formatCells="0" formatColumns="0" formatRows="0"/>
  <mergeCells count="55">
    <mergeCell ref="A2:I2"/>
    <mergeCell ref="A4:C4"/>
    <mergeCell ref="D4:I4"/>
    <mergeCell ref="F5:I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E13"/>
    <mergeCell ref="B14:I14"/>
    <mergeCell ref="C15:D15"/>
    <mergeCell ref="E15:F15"/>
    <mergeCell ref="G15:I15"/>
    <mergeCell ref="A5:A13"/>
    <mergeCell ref="A15:A42"/>
    <mergeCell ref="B16:B27"/>
    <mergeCell ref="B28:B39"/>
    <mergeCell ref="B40:B42"/>
    <mergeCell ref="G19:I21"/>
    <mergeCell ref="B5:C6"/>
    <mergeCell ref="D5:E6"/>
    <mergeCell ref="C16:D18"/>
    <mergeCell ref="E16:F18"/>
    <mergeCell ref="C19:D21"/>
    <mergeCell ref="E19:F21"/>
    <mergeCell ref="G22:I24"/>
    <mergeCell ref="C40:D42"/>
    <mergeCell ref="E40:F42"/>
    <mergeCell ref="G40:I42"/>
    <mergeCell ref="C34:D36"/>
    <mergeCell ref="E34:F36"/>
    <mergeCell ref="G34:I36"/>
    <mergeCell ref="C37:D39"/>
    <mergeCell ref="E37:F39"/>
    <mergeCell ref="G37:I39"/>
    <mergeCell ref="G31:I33"/>
    <mergeCell ref="G25:I27"/>
    <mergeCell ref="C28:D30"/>
    <mergeCell ref="E28:F30"/>
    <mergeCell ref="G28:I30"/>
    <mergeCell ref="C31:D33"/>
    <mergeCell ref="E31:F33"/>
    <mergeCell ref="C25:D27"/>
    <mergeCell ref="E25:F27"/>
    <mergeCell ref="C22:D24"/>
    <mergeCell ref="E22:F24"/>
    <mergeCell ref="G16:I18"/>
  </mergeCells>
  <pageMargins left="0.75" right="0.75" top="1" bottom="1" header="0.5" footer="0.5"/>
  <pageSetup paperSize="9" scale="70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showGridLines="0" showZeros="0" workbookViewId="0">
      <selection activeCell="A1" sqref="A1"/>
    </sheetView>
  </sheetViews>
  <sheetFormatPr defaultColWidth="9" defaultRowHeight="10.8"/>
  <cols>
    <col min="1" max="1" width="6.375" style="236" customWidth="1"/>
    <col min="2" max="2" width="4.25" style="236" customWidth="1"/>
    <col min="3" max="3" width="4.625" style="236" customWidth="1"/>
    <col min="4" max="4" width="13.875" style="236" customWidth="1"/>
    <col min="5" max="5" width="8.125" style="236" customWidth="1"/>
    <col min="6" max="6" width="7.875" style="236" customWidth="1"/>
    <col min="7" max="7" width="8.625" style="236" customWidth="1"/>
    <col min="8" max="8" width="8.5" style="236" customWidth="1"/>
    <col min="9" max="9" width="6.5" style="236" customWidth="1"/>
    <col min="10" max="10" width="8.25" style="236" customWidth="1"/>
    <col min="11" max="11" width="4.25" style="236" customWidth="1"/>
    <col min="12" max="12" width="7.75" style="236" customWidth="1"/>
    <col min="13" max="13" width="5.5" style="236" customWidth="1"/>
    <col min="14" max="14" width="6.5" style="236" customWidth="1"/>
    <col min="15" max="15" width="4.125" style="236" customWidth="1"/>
    <col min="16" max="16" width="7.875" style="236" customWidth="1"/>
    <col min="17" max="17" width="5.875" style="236" customWidth="1"/>
    <col min="18" max="18" width="6" style="236" customWidth="1"/>
    <col min="19" max="19" width="8.625" style="236" customWidth="1"/>
    <col min="20" max="20" width="6" style="236" customWidth="1"/>
    <col min="21" max="21" width="8.375" style="236" customWidth="1"/>
    <col min="22" max="22" width="6.5" style="236" customWidth="1"/>
    <col min="23" max="251" width="6.875" style="236" customWidth="1"/>
    <col min="252" max="16384" width="9" style="236"/>
  </cols>
  <sheetData>
    <row r="1" ht="11.2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104" t="s">
        <v>43</v>
      </c>
    </row>
    <row r="2" ht="42" customHeight="1" spans="1:22">
      <c r="A2" s="237" t="s">
        <v>44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</row>
    <row r="3" ht="15" customHeight="1" spans="1:22">
      <c r="A3" s="238" t="s">
        <v>3</v>
      </c>
      <c r="B3" s="238"/>
      <c r="C3" s="238"/>
      <c r="D3" s="238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/>
      <c r="R3"/>
      <c r="S3"/>
      <c r="T3"/>
      <c r="U3"/>
      <c r="V3" s="260" t="s">
        <v>4</v>
      </c>
    </row>
    <row r="4" ht="20.1" customHeight="1" spans="1:22">
      <c r="A4" s="240" t="s">
        <v>45</v>
      </c>
      <c r="B4" s="240"/>
      <c r="C4" s="240"/>
      <c r="D4" s="241" t="s">
        <v>46</v>
      </c>
      <c r="E4" s="242" t="s">
        <v>47</v>
      </c>
      <c r="F4" s="243" t="s">
        <v>48</v>
      </c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58"/>
      <c r="R4" s="258"/>
      <c r="S4" s="242" t="s">
        <v>49</v>
      </c>
      <c r="T4" s="242"/>
      <c r="U4" s="259" t="s">
        <v>50</v>
      </c>
      <c r="V4" s="259" t="s">
        <v>19</v>
      </c>
    </row>
    <row r="5" ht="20.1" customHeight="1" spans="1:22">
      <c r="A5" s="240"/>
      <c r="B5" s="240"/>
      <c r="C5" s="240"/>
      <c r="D5" s="241"/>
      <c r="E5" s="242"/>
      <c r="F5" s="242" t="s">
        <v>10</v>
      </c>
      <c r="G5" s="245" t="s">
        <v>51</v>
      </c>
      <c r="H5" s="246"/>
      <c r="I5" s="257"/>
      <c r="J5" s="245" t="s">
        <v>52</v>
      </c>
      <c r="K5" s="244"/>
      <c r="L5" s="244"/>
      <c r="M5" s="244"/>
      <c r="N5" s="244"/>
      <c r="O5" s="258"/>
      <c r="P5" s="242" t="s">
        <v>53</v>
      </c>
      <c r="Q5" s="242" t="s">
        <v>54</v>
      </c>
      <c r="R5" s="261" t="s">
        <v>55</v>
      </c>
      <c r="S5" s="242" t="s">
        <v>56</v>
      </c>
      <c r="T5" s="242" t="s">
        <v>57</v>
      </c>
      <c r="U5" s="242"/>
      <c r="V5" s="242"/>
    </row>
    <row r="6" ht="20.1" customHeight="1" spans="1:22">
      <c r="A6" s="247" t="s">
        <v>58</v>
      </c>
      <c r="B6" s="247" t="s">
        <v>59</v>
      </c>
      <c r="C6" s="247" t="s">
        <v>60</v>
      </c>
      <c r="D6" s="241"/>
      <c r="E6" s="242"/>
      <c r="F6" s="242"/>
      <c r="G6" s="248" t="s">
        <v>61</v>
      </c>
      <c r="H6" s="248" t="s">
        <v>62</v>
      </c>
      <c r="I6" s="248" t="s">
        <v>63</v>
      </c>
      <c r="J6" s="259" t="s">
        <v>64</v>
      </c>
      <c r="K6" s="242" t="s">
        <v>65</v>
      </c>
      <c r="L6" s="242" t="s">
        <v>66</v>
      </c>
      <c r="M6" s="242" t="s">
        <v>67</v>
      </c>
      <c r="N6" s="242" t="s">
        <v>68</v>
      </c>
      <c r="O6" s="259" t="s">
        <v>69</v>
      </c>
      <c r="P6" s="242"/>
      <c r="Q6" s="242"/>
      <c r="R6" s="262"/>
      <c r="S6" s="242"/>
      <c r="T6" s="242"/>
      <c r="U6" s="242"/>
      <c r="V6" s="242"/>
    </row>
    <row r="7" ht="30" customHeight="1" spans="1:22">
      <c r="A7" s="247"/>
      <c r="B7" s="247"/>
      <c r="C7" s="247"/>
      <c r="D7" s="241"/>
      <c r="E7" s="242"/>
      <c r="F7" s="242"/>
      <c r="G7" s="249"/>
      <c r="H7" s="250"/>
      <c r="I7" s="250"/>
      <c r="J7" s="259"/>
      <c r="K7" s="242"/>
      <c r="L7" s="242"/>
      <c r="M7" s="242"/>
      <c r="N7" s="242"/>
      <c r="O7" s="259"/>
      <c r="P7" s="242"/>
      <c r="Q7" s="242"/>
      <c r="R7" s="249"/>
      <c r="S7" s="242"/>
      <c r="T7" s="242"/>
      <c r="U7" s="242"/>
      <c r="V7" s="242"/>
    </row>
    <row r="8" ht="20.1" customHeight="1" spans="1:22">
      <c r="A8" s="240" t="s">
        <v>70</v>
      </c>
      <c r="B8" s="240" t="s">
        <v>70</v>
      </c>
      <c r="C8" s="240" t="s">
        <v>70</v>
      </c>
      <c r="D8" s="240" t="s">
        <v>70</v>
      </c>
      <c r="E8" s="251">
        <v>1</v>
      </c>
      <c r="F8" s="251">
        <v>2</v>
      </c>
      <c r="G8" s="251">
        <v>3</v>
      </c>
      <c r="H8" s="251">
        <v>4</v>
      </c>
      <c r="I8" s="251">
        <v>5</v>
      </c>
      <c r="J8" s="251">
        <v>6</v>
      </c>
      <c r="K8" s="251">
        <v>7</v>
      </c>
      <c r="L8" s="251">
        <v>8</v>
      </c>
      <c r="M8" s="251">
        <v>9</v>
      </c>
      <c r="N8" s="251">
        <v>10</v>
      </c>
      <c r="O8" s="251">
        <v>11</v>
      </c>
      <c r="P8" s="251">
        <v>12</v>
      </c>
      <c r="Q8" s="251">
        <v>13</v>
      </c>
      <c r="R8" s="251">
        <v>14</v>
      </c>
      <c r="S8" s="251">
        <v>15</v>
      </c>
      <c r="T8" s="251">
        <v>16</v>
      </c>
      <c r="U8" s="251">
        <v>17</v>
      </c>
      <c r="V8" s="251">
        <v>18</v>
      </c>
    </row>
    <row r="9" s="236" customFormat="1" ht="20.1" customHeight="1" spans="1:22">
      <c r="A9" s="252"/>
      <c r="B9" s="252"/>
      <c r="C9" s="252"/>
      <c r="D9" s="253" t="s">
        <v>10</v>
      </c>
      <c r="E9" s="254">
        <v>311.39</v>
      </c>
      <c r="F9" s="254">
        <v>311.39</v>
      </c>
      <c r="G9" s="255">
        <v>311.39</v>
      </c>
      <c r="H9" s="255">
        <v>311.39</v>
      </c>
      <c r="I9" s="255">
        <v>0</v>
      </c>
      <c r="J9" s="255">
        <v>0</v>
      </c>
      <c r="K9" s="254">
        <f>N9</f>
        <v>0</v>
      </c>
      <c r="L9" s="254">
        <v>0</v>
      </c>
      <c r="M9" s="254">
        <v>0</v>
      </c>
      <c r="N9" s="254">
        <v>0</v>
      </c>
      <c r="O9" s="254">
        <v>0</v>
      </c>
      <c r="P9" s="254">
        <v>0</v>
      </c>
      <c r="Q9" s="254">
        <f>N9</f>
        <v>0</v>
      </c>
      <c r="R9" s="254">
        <f>N9</f>
        <v>0</v>
      </c>
      <c r="S9" s="263">
        <v>0</v>
      </c>
      <c r="T9" s="263">
        <f>N9</f>
        <v>0</v>
      </c>
      <c r="U9" s="263">
        <v>0</v>
      </c>
      <c r="V9" s="264">
        <v>0</v>
      </c>
    </row>
    <row r="10" ht="20.1" customHeight="1" spans="1:22">
      <c r="A10" s="252" t="s">
        <v>71</v>
      </c>
      <c r="B10" s="252" t="s">
        <v>72</v>
      </c>
      <c r="C10" s="252" t="s">
        <v>73</v>
      </c>
      <c r="D10" s="256" t="s">
        <v>74</v>
      </c>
      <c r="E10" s="254">
        <v>1.22</v>
      </c>
      <c r="F10" s="254">
        <v>1.22</v>
      </c>
      <c r="G10" s="255">
        <v>1.22</v>
      </c>
      <c r="H10" s="255">
        <v>1.22</v>
      </c>
      <c r="I10" s="255">
        <v>0</v>
      </c>
      <c r="J10" s="255">
        <v>0</v>
      </c>
      <c r="K10" s="254">
        <f t="shared" ref="K10:K18" si="0">N10</f>
        <v>0</v>
      </c>
      <c r="L10" s="254">
        <v>0</v>
      </c>
      <c r="M10" s="254">
        <v>0</v>
      </c>
      <c r="N10" s="254">
        <v>0</v>
      </c>
      <c r="O10" s="254">
        <v>0</v>
      </c>
      <c r="P10" s="254">
        <v>0</v>
      </c>
      <c r="Q10" s="254">
        <f t="shared" ref="Q10:Q18" si="1">N10</f>
        <v>0</v>
      </c>
      <c r="R10" s="254">
        <f t="shared" ref="R10:R18" si="2">N10</f>
        <v>0</v>
      </c>
      <c r="S10" s="263">
        <v>0</v>
      </c>
      <c r="T10" s="263">
        <f t="shared" ref="T10:T18" si="3">N10</f>
        <v>0</v>
      </c>
      <c r="U10" s="263">
        <v>0</v>
      </c>
      <c r="V10" s="264">
        <v>0</v>
      </c>
    </row>
    <row r="11" ht="20.1" customHeight="1" spans="1:22">
      <c r="A11" s="252" t="s">
        <v>71</v>
      </c>
      <c r="B11" s="252" t="s">
        <v>75</v>
      </c>
      <c r="C11" s="252" t="s">
        <v>76</v>
      </c>
      <c r="D11" s="256" t="s">
        <v>77</v>
      </c>
      <c r="E11" s="254">
        <v>135.38</v>
      </c>
      <c r="F11" s="254">
        <v>135.38</v>
      </c>
      <c r="G11" s="255">
        <v>135.38</v>
      </c>
      <c r="H11" s="255">
        <v>135.38</v>
      </c>
      <c r="I11" s="255">
        <v>0</v>
      </c>
      <c r="J11" s="255">
        <v>0</v>
      </c>
      <c r="K11" s="254">
        <f t="shared" si="0"/>
        <v>0</v>
      </c>
      <c r="L11" s="254">
        <v>0</v>
      </c>
      <c r="M11" s="254">
        <v>0</v>
      </c>
      <c r="N11" s="254">
        <v>0</v>
      </c>
      <c r="O11" s="254">
        <v>0</v>
      </c>
      <c r="P11" s="254">
        <v>0</v>
      </c>
      <c r="Q11" s="254">
        <f t="shared" si="1"/>
        <v>0</v>
      </c>
      <c r="R11" s="254">
        <f t="shared" si="2"/>
        <v>0</v>
      </c>
      <c r="S11" s="263">
        <v>0</v>
      </c>
      <c r="T11" s="263">
        <f t="shared" si="3"/>
        <v>0</v>
      </c>
      <c r="U11" s="263">
        <v>0</v>
      </c>
      <c r="V11" s="264">
        <v>0</v>
      </c>
    </row>
    <row r="12" ht="20.1" customHeight="1" spans="1:22">
      <c r="A12" s="252" t="s">
        <v>71</v>
      </c>
      <c r="B12" s="252" t="s">
        <v>75</v>
      </c>
      <c r="C12" s="252" t="s">
        <v>78</v>
      </c>
      <c r="D12" s="256" t="s">
        <v>79</v>
      </c>
      <c r="E12" s="254">
        <v>7</v>
      </c>
      <c r="F12" s="254">
        <v>7</v>
      </c>
      <c r="G12" s="255">
        <v>7</v>
      </c>
      <c r="H12" s="255">
        <v>7</v>
      </c>
      <c r="I12" s="255">
        <v>0</v>
      </c>
      <c r="J12" s="255">
        <v>0</v>
      </c>
      <c r="K12" s="254">
        <f t="shared" si="0"/>
        <v>0</v>
      </c>
      <c r="L12" s="254">
        <v>0</v>
      </c>
      <c r="M12" s="254">
        <v>0</v>
      </c>
      <c r="N12" s="254">
        <v>0</v>
      </c>
      <c r="O12" s="254">
        <v>0</v>
      </c>
      <c r="P12" s="254">
        <v>0</v>
      </c>
      <c r="Q12" s="254">
        <f t="shared" si="1"/>
        <v>0</v>
      </c>
      <c r="R12" s="254">
        <f t="shared" si="2"/>
        <v>0</v>
      </c>
      <c r="S12" s="263">
        <v>0</v>
      </c>
      <c r="T12" s="263">
        <f t="shared" si="3"/>
        <v>0</v>
      </c>
      <c r="U12" s="263">
        <v>0</v>
      </c>
      <c r="V12" s="264">
        <v>0</v>
      </c>
    </row>
    <row r="13" ht="20.1" customHeight="1" spans="1:22">
      <c r="A13" s="252" t="s">
        <v>80</v>
      </c>
      <c r="B13" s="252" t="s">
        <v>81</v>
      </c>
      <c r="C13" s="252" t="s">
        <v>76</v>
      </c>
      <c r="D13" s="256" t="s">
        <v>82</v>
      </c>
      <c r="E13" s="254">
        <v>100.07</v>
      </c>
      <c r="F13" s="254">
        <v>100.07</v>
      </c>
      <c r="G13" s="255">
        <v>100.07</v>
      </c>
      <c r="H13" s="255">
        <v>100.07</v>
      </c>
      <c r="I13" s="255">
        <v>0</v>
      </c>
      <c r="J13" s="255">
        <v>0</v>
      </c>
      <c r="K13" s="254">
        <f t="shared" si="0"/>
        <v>0</v>
      </c>
      <c r="L13" s="254">
        <v>0</v>
      </c>
      <c r="M13" s="254">
        <v>0</v>
      </c>
      <c r="N13" s="254">
        <v>0</v>
      </c>
      <c r="O13" s="254">
        <v>0</v>
      </c>
      <c r="P13" s="254">
        <v>0</v>
      </c>
      <c r="Q13" s="254">
        <f t="shared" si="1"/>
        <v>0</v>
      </c>
      <c r="R13" s="254">
        <f t="shared" si="2"/>
        <v>0</v>
      </c>
      <c r="S13" s="263">
        <v>0</v>
      </c>
      <c r="T13" s="263">
        <f t="shared" si="3"/>
        <v>0</v>
      </c>
      <c r="U13" s="263">
        <v>0</v>
      </c>
      <c r="V13" s="264">
        <v>0</v>
      </c>
    </row>
    <row r="14" ht="20.1" customHeight="1" spans="1:22">
      <c r="A14" s="252" t="s">
        <v>80</v>
      </c>
      <c r="B14" s="252" t="s">
        <v>81</v>
      </c>
      <c r="C14" s="252" t="s">
        <v>81</v>
      </c>
      <c r="D14" s="256" t="s">
        <v>83</v>
      </c>
      <c r="E14" s="254">
        <v>10.8</v>
      </c>
      <c r="F14" s="254">
        <v>10.8</v>
      </c>
      <c r="G14" s="255">
        <v>10.8</v>
      </c>
      <c r="H14" s="255">
        <v>10.8</v>
      </c>
      <c r="I14" s="255">
        <v>0</v>
      </c>
      <c r="J14" s="255">
        <v>0</v>
      </c>
      <c r="K14" s="254">
        <f t="shared" si="0"/>
        <v>0</v>
      </c>
      <c r="L14" s="254">
        <v>0</v>
      </c>
      <c r="M14" s="254">
        <v>0</v>
      </c>
      <c r="N14" s="254">
        <v>0</v>
      </c>
      <c r="O14" s="254">
        <v>0</v>
      </c>
      <c r="P14" s="254">
        <v>0</v>
      </c>
      <c r="Q14" s="254">
        <f t="shared" si="1"/>
        <v>0</v>
      </c>
      <c r="R14" s="254">
        <f t="shared" si="2"/>
        <v>0</v>
      </c>
      <c r="S14" s="263">
        <v>0</v>
      </c>
      <c r="T14" s="263">
        <f t="shared" si="3"/>
        <v>0</v>
      </c>
      <c r="U14" s="263">
        <v>0</v>
      </c>
      <c r="V14" s="264">
        <v>0</v>
      </c>
    </row>
    <row r="15" ht="20.1" customHeight="1" spans="1:22">
      <c r="A15" s="252" t="s">
        <v>80</v>
      </c>
      <c r="B15" s="252" t="s">
        <v>81</v>
      </c>
      <c r="C15" s="252" t="s">
        <v>78</v>
      </c>
      <c r="D15" s="256" t="s">
        <v>84</v>
      </c>
      <c r="E15" s="254">
        <v>39</v>
      </c>
      <c r="F15" s="254">
        <v>39</v>
      </c>
      <c r="G15" s="255">
        <v>39</v>
      </c>
      <c r="H15" s="255">
        <v>39</v>
      </c>
      <c r="I15" s="255">
        <v>0</v>
      </c>
      <c r="J15" s="255">
        <v>0</v>
      </c>
      <c r="K15" s="254">
        <f t="shared" si="0"/>
        <v>0</v>
      </c>
      <c r="L15" s="254">
        <v>0</v>
      </c>
      <c r="M15" s="254">
        <v>0</v>
      </c>
      <c r="N15" s="254">
        <v>0</v>
      </c>
      <c r="O15" s="254">
        <v>0</v>
      </c>
      <c r="P15" s="254">
        <v>0</v>
      </c>
      <c r="Q15" s="254">
        <f t="shared" si="1"/>
        <v>0</v>
      </c>
      <c r="R15" s="254">
        <f t="shared" si="2"/>
        <v>0</v>
      </c>
      <c r="S15" s="263">
        <v>0</v>
      </c>
      <c r="T15" s="263">
        <f t="shared" si="3"/>
        <v>0</v>
      </c>
      <c r="U15" s="263">
        <v>0</v>
      </c>
      <c r="V15" s="264">
        <v>0</v>
      </c>
    </row>
    <row r="16" ht="20.1" customHeight="1" spans="1:22">
      <c r="A16" s="252" t="s">
        <v>80</v>
      </c>
      <c r="B16" s="252" t="s">
        <v>85</v>
      </c>
      <c r="C16" s="252" t="s">
        <v>76</v>
      </c>
      <c r="D16" s="256" t="s">
        <v>86</v>
      </c>
      <c r="E16" s="254">
        <v>1.7</v>
      </c>
      <c r="F16" s="254">
        <v>1.7</v>
      </c>
      <c r="G16" s="255">
        <v>1.7</v>
      </c>
      <c r="H16" s="255">
        <v>1.7</v>
      </c>
      <c r="I16" s="255">
        <v>0</v>
      </c>
      <c r="J16" s="255">
        <v>0</v>
      </c>
      <c r="K16" s="254">
        <f t="shared" si="0"/>
        <v>0</v>
      </c>
      <c r="L16" s="254">
        <v>0</v>
      </c>
      <c r="M16" s="254">
        <v>0</v>
      </c>
      <c r="N16" s="254">
        <v>0</v>
      </c>
      <c r="O16" s="254">
        <v>0</v>
      </c>
      <c r="P16" s="254">
        <v>0</v>
      </c>
      <c r="Q16" s="254">
        <f t="shared" si="1"/>
        <v>0</v>
      </c>
      <c r="R16" s="254">
        <f t="shared" si="2"/>
        <v>0</v>
      </c>
      <c r="S16" s="263">
        <v>0</v>
      </c>
      <c r="T16" s="263">
        <f t="shared" si="3"/>
        <v>0</v>
      </c>
      <c r="U16" s="263">
        <v>0</v>
      </c>
      <c r="V16" s="264">
        <v>0</v>
      </c>
    </row>
    <row r="17" ht="20.1" customHeight="1" spans="1:22">
      <c r="A17" s="252" t="s">
        <v>87</v>
      </c>
      <c r="B17" s="252" t="s">
        <v>88</v>
      </c>
      <c r="C17" s="252" t="s">
        <v>76</v>
      </c>
      <c r="D17" s="256" t="s">
        <v>89</v>
      </c>
      <c r="E17" s="254">
        <v>7.17</v>
      </c>
      <c r="F17" s="254">
        <v>7.17</v>
      </c>
      <c r="G17" s="255">
        <v>7.17</v>
      </c>
      <c r="H17" s="255">
        <v>7.17</v>
      </c>
      <c r="I17" s="255">
        <v>0</v>
      </c>
      <c r="J17" s="255">
        <v>0</v>
      </c>
      <c r="K17" s="254">
        <f t="shared" si="0"/>
        <v>0</v>
      </c>
      <c r="L17" s="254">
        <v>0</v>
      </c>
      <c r="M17" s="254">
        <v>0</v>
      </c>
      <c r="N17" s="254">
        <v>0</v>
      </c>
      <c r="O17" s="254">
        <v>0</v>
      </c>
      <c r="P17" s="254">
        <v>0</v>
      </c>
      <c r="Q17" s="254">
        <f t="shared" si="1"/>
        <v>0</v>
      </c>
      <c r="R17" s="254">
        <f t="shared" si="2"/>
        <v>0</v>
      </c>
      <c r="S17" s="263">
        <v>0</v>
      </c>
      <c r="T17" s="263">
        <f t="shared" si="3"/>
        <v>0</v>
      </c>
      <c r="U17" s="263">
        <v>0</v>
      </c>
      <c r="V17" s="264">
        <v>0</v>
      </c>
    </row>
    <row r="18" ht="20.1" customHeight="1" spans="1:22">
      <c r="A18" s="252" t="s">
        <v>90</v>
      </c>
      <c r="B18" s="252" t="s">
        <v>91</v>
      </c>
      <c r="C18" s="252" t="s">
        <v>76</v>
      </c>
      <c r="D18" s="256" t="s">
        <v>92</v>
      </c>
      <c r="E18" s="254">
        <v>9.05</v>
      </c>
      <c r="F18" s="254">
        <v>9.05</v>
      </c>
      <c r="G18" s="255">
        <v>9.05</v>
      </c>
      <c r="H18" s="255">
        <v>9.05</v>
      </c>
      <c r="I18" s="255">
        <v>0</v>
      </c>
      <c r="J18" s="255">
        <v>0</v>
      </c>
      <c r="K18" s="254">
        <f t="shared" si="0"/>
        <v>0</v>
      </c>
      <c r="L18" s="254">
        <v>0</v>
      </c>
      <c r="M18" s="254">
        <v>0</v>
      </c>
      <c r="N18" s="254">
        <v>0</v>
      </c>
      <c r="O18" s="254">
        <v>0</v>
      </c>
      <c r="P18" s="254">
        <v>0</v>
      </c>
      <c r="Q18" s="254">
        <f t="shared" si="1"/>
        <v>0</v>
      </c>
      <c r="R18" s="254">
        <f t="shared" si="2"/>
        <v>0</v>
      </c>
      <c r="S18" s="263">
        <v>0</v>
      </c>
      <c r="T18" s="263">
        <f t="shared" si="3"/>
        <v>0</v>
      </c>
      <c r="U18" s="263">
        <v>0</v>
      </c>
      <c r="V18" s="264">
        <v>0</v>
      </c>
    </row>
    <row r="19" ht="9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9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9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9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9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9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</sheetData>
  <sheetProtection formatCells="0" formatColumns="0" formatRows="0"/>
  <mergeCells count="29">
    <mergeCell ref="A2:V2"/>
    <mergeCell ref="A3:D3"/>
    <mergeCell ref="F4:Q4"/>
    <mergeCell ref="S4:T4"/>
    <mergeCell ref="G5:I5"/>
    <mergeCell ref="J5:O5"/>
    <mergeCell ref="A6:A7"/>
    <mergeCell ref="B6:B7"/>
    <mergeCell ref="C6:C7"/>
    <mergeCell ref="D4:D7"/>
    <mergeCell ref="E4:E7"/>
    <mergeCell ref="F5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5:P7"/>
    <mergeCell ref="Q5:Q7"/>
    <mergeCell ref="R5:R7"/>
    <mergeCell ref="S5:S7"/>
    <mergeCell ref="T5:T7"/>
    <mergeCell ref="U4:U7"/>
    <mergeCell ref="V4:V7"/>
    <mergeCell ref="A4:C5"/>
  </mergeCells>
  <printOptions horizontalCentered="1"/>
  <pageMargins left="0.393700787401575" right="0.393700787401575" top="1.06299212598425" bottom="1.06299212598425" header="0.511811023622047" footer="0.511811023622047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showZeros="0" workbookViewId="0">
      <selection activeCell="A1" sqref="A1"/>
    </sheetView>
  </sheetViews>
  <sheetFormatPr defaultColWidth="9" defaultRowHeight="12.75" customHeight="1"/>
  <cols>
    <col min="1" max="3" width="4.75" style="212" customWidth="1"/>
    <col min="4" max="4" width="24.125" style="212" customWidth="1"/>
    <col min="5" max="7" width="10.375" style="212" customWidth="1"/>
    <col min="8" max="8" width="10.875" style="212" customWidth="1"/>
    <col min="9" max="9" width="9.625" style="212" customWidth="1"/>
    <col min="10" max="10" width="12.75" style="212" customWidth="1"/>
    <col min="11" max="11" width="9.75" style="212" customWidth="1"/>
    <col min="12" max="12" width="8.875" style="212" customWidth="1"/>
    <col min="13" max="16384" width="9" style="212"/>
  </cols>
  <sheetData>
    <row r="1" ht="25.5" customHeight="1" spans="1:12">
      <c r="A1" s="213"/>
      <c r="B1" s="213"/>
      <c r="C1" s="214"/>
      <c r="D1" s="215"/>
      <c r="E1" s="216"/>
      <c r="F1" s="216"/>
      <c r="G1" s="216"/>
      <c r="H1"/>
      <c r="I1"/>
      <c r="J1"/>
      <c r="K1"/>
      <c r="L1" s="104" t="s">
        <v>93</v>
      </c>
    </row>
    <row r="2" ht="25.5" customHeight="1" spans="1:12">
      <c r="A2" s="217" t="s">
        <v>94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ht="25.5" customHeight="1" spans="1:12">
      <c r="A3" s="218" t="s">
        <v>3</v>
      </c>
      <c r="B3" s="218"/>
      <c r="C3" s="218"/>
      <c r="D3" s="218"/>
      <c r="E3" s="216"/>
      <c r="F3" s="216"/>
      <c r="G3" s="216"/>
      <c r="H3" s="219"/>
      <c r="I3" s="219"/>
      <c r="J3"/>
      <c r="K3"/>
      <c r="L3" s="207" t="s">
        <v>4</v>
      </c>
    </row>
    <row r="4" ht="29.25" customHeight="1" spans="1:12">
      <c r="A4" s="220" t="s">
        <v>95</v>
      </c>
      <c r="B4" s="220"/>
      <c r="C4" s="220"/>
      <c r="D4" s="221" t="s">
        <v>46</v>
      </c>
      <c r="E4" s="221" t="s">
        <v>47</v>
      </c>
      <c r="F4" s="222" t="s">
        <v>96</v>
      </c>
      <c r="G4" s="223"/>
      <c r="H4" s="223"/>
      <c r="I4" s="223"/>
      <c r="J4" s="223"/>
      <c r="K4" s="223"/>
      <c r="L4" s="235"/>
    </row>
    <row r="5" ht="25.5" customHeight="1" spans="1:12">
      <c r="A5" s="224" t="s">
        <v>58</v>
      </c>
      <c r="B5" s="225" t="s">
        <v>59</v>
      </c>
      <c r="C5" s="225" t="s">
        <v>60</v>
      </c>
      <c r="D5" s="221"/>
      <c r="E5" s="221"/>
      <c r="F5" s="226" t="s">
        <v>10</v>
      </c>
      <c r="G5" s="227" t="s">
        <v>97</v>
      </c>
      <c r="H5" s="227"/>
      <c r="I5" s="227"/>
      <c r="J5" s="221" t="s">
        <v>98</v>
      </c>
      <c r="K5" s="221"/>
      <c r="L5" s="221"/>
    </row>
    <row r="6" ht="49.5" customHeight="1" spans="1:12">
      <c r="A6" s="224"/>
      <c r="B6" s="225"/>
      <c r="C6" s="225"/>
      <c r="D6" s="221"/>
      <c r="E6" s="221"/>
      <c r="F6" s="228"/>
      <c r="G6" s="221" t="s">
        <v>20</v>
      </c>
      <c r="H6" s="229" t="s">
        <v>99</v>
      </c>
      <c r="I6" s="227" t="s">
        <v>100</v>
      </c>
      <c r="J6" s="221" t="s">
        <v>20</v>
      </c>
      <c r="K6" s="221" t="s">
        <v>101</v>
      </c>
      <c r="L6" s="221" t="s">
        <v>102</v>
      </c>
    </row>
    <row r="7" ht="20.25" customHeight="1" spans="1:12">
      <c r="A7" s="224" t="s">
        <v>70</v>
      </c>
      <c r="B7" s="225" t="s">
        <v>70</v>
      </c>
      <c r="C7" s="225" t="s">
        <v>70</v>
      </c>
      <c r="D7" s="221" t="s">
        <v>70</v>
      </c>
      <c r="E7" s="230">
        <v>1</v>
      </c>
      <c r="F7" s="230">
        <v>2</v>
      </c>
      <c r="G7" s="230">
        <v>3</v>
      </c>
      <c r="H7" s="230">
        <v>4</v>
      </c>
      <c r="I7" s="230">
        <v>5</v>
      </c>
      <c r="J7" s="230">
        <v>6</v>
      </c>
      <c r="K7" s="230">
        <v>7</v>
      </c>
      <c r="L7" s="230">
        <v>8</v>
      </c>
    </row>
    <row r="8" s="211" customFormat="1" ht="20.25" customHeight="1" spans="1:12">
      <c r="A8" s="231"/>
      <c r="B8" s="232"/>
      <c r="C8" s="232"/>
      <c r="D8" s="233"/>
      <c r="E8" s="234">
        <v>311.39</v>
      </c>
      <c r="F8" s="234">
        <f>E8</f>
        <v>311.39</v>
      </c>
      <c r="G8" s="234">
        <v>246.49</v>
      </c>
      <c r="H8" s="234">
        <v>239.45</v>
      </c>
      <c r="I8" s="234">
        <v>7.04</v>
      </c>
      <c r="J8" s="234">
        <v>64.9</v>
      </c>
      <c r="K8" s="234">
        <v>64.9</v>
      </c>
      <c r="L8" s="234">
        <v>0</v>
      </c>
    </row>
    <row r="9" ht="20.25" customHeight="1" spans="1:12">
      <c r="A9" s="231" t="s">
        <v>71</v>
      </c>
      <c r="B9" s="232" t="s">
        <v>72</v>
      </c>
      <c r="C9" s="232" t="s">
        <v>73</v>
      </c>
      <c r="D9" s="233" t="s">
        <v>74</v>
      </c>
      <c r="E9" s="234">
        <v>1.22</v>
      </c>
      <c r="F9" s="234">
        <f t="shared" ref="F9:F17" si="0">E9</f>
        <v>1.22</v>
      </c>
      <c r="G9" s="234">
        <v>1.22</v>
      </c>
      <c r="H9" s="234">
        <v>1.22</v>
      </c>
      <c r="I9" s="234">
        <v>0</v>
      </c>
      <c r="J9" s="234">
        <v>0</v>
      </c>
      <c r="K9" s="234">
        <v>0</v>
      </c>
      <c r="L9" s="234">
        <v>0</v>
      </c>
    </row>
    <row r="10" ht="20.25" customHeight="1" spans="1:12">
      <c r="A10" s="231" t="s">
        <v>71</v>
      </c>
      <c r="B10" s="232" t="s">
        <v>75</v>
      </c>
      <c r="C10" s="232" t="s">
        <v>76</v>
      </c>
      <c r="D10" s="233" t="s">
        <v>77</v>
      </c>
      <c r="E10" s="234">
        <v>135.38</v>
      </c>
      <c r="F10" s="234">
        <f t="shared" si="0"/>
        <v>135.38</v>
      </c>
      <c r="G10" s="234">
        <v>125.48</v>
      </c>
      <c r="H10" s="234">
        <v>120.48</v>
      </c>
      <c r="I10" s="234">
        <v>5</v>
      </c>
      <c r="J10" s="234">
        <v>9.9</v>
      </c>
      <c r="K10" s="234">
        <v>9.9</v>
      </c>
      <c r="L10" s="234">
        <v>0</v>
      </c>
    </row>
    <row r="11" ht="20.25" customHeight="1" spans="1:12">
      <c r="A11" s="231" t="s">
        <v>71</v>
      </c>
      <c r="B11" s="232" t="s">
        <v>75</v>
      </c>
      <c r="C11" s="232" t="s">
        <v>78</v>
      </c>
      <c r="D11" s="233" t="s">
        <v>79</v>
      </c>
      <c r="E11" s="234">
        <v>7</v>
      </c>
      <c r="F11" s="234">
        <f t="shared" si="0"/>
        <v>7</v>
      </c>
      <c r="G11" s="234">
        <v>0</v>
      </c>
      <c r="H11" s="234">
        <v>0</v>
      </c>
      <c r="I11" s="234">
        <v>0</v>
      </c>
      <c r="J11" s="234">
        <v>7</v>
      </c>
      <c r="K11" s="234">
        <v>7</v>
      </c>
      <c r="L11" s="234">
        <v>0</v>
      </c>
    </row>
    <row r="12" ht="20.25" customHeight="1" spans="1:12">
      <c r="A12" s="231" t="s">
        <v>80</v>
      </c>
      <c r="B12" s="232" t="s">
        <v>81</v>
      </c>
      <c r="C12" s="232" t="s">
        <v>76</v>
      </c>
      <c r="D12" s="233" t="s">
        <v>82</v>
      </c>
      <c r="E12" s="234">
        <v>100.07</v>
      </c>
      <c r="F12" s="234">
        <f t="shared" si="0"/>
        <v>100.07</v>
      </c>
      <c r="G12" s="234">
        <v>91.07</v>
      </c>
      <c r="H12" s="234">
        <v>89.03</v>
      </c>
      <c r="I12" s="234">
        <v>2.04</v>
      </c>
      <c r="J12" s="234">
        <v>9</v>
      </c>
      <c r="K12" s="234">
        <v>9</v>
      </c>
      <c r="L12" s="234">
        <v>0</v>
      </c>
    </row>
    <row r="13" ht="20.25" customHeight="1" spans="1:12">
      <c r="A13" s="231" t="s">
        <v>80</v>
      </c>
      <c r="B13" s="232" t="s">
        <v>81</v>
      </c>
      <c r="C13" s="232" t="s">
        <v>81</v>
      </c>
      <c r="D13" s="233" t="s">
        <v>83</v>
      </c>
      <c r="E13" s="234">
        <v>10.8</v>
      </c>
      <c r="F13" s="234">
        <f t="shared" si="0"/>
        <v>10.8</v>
      </c>
      <c r="G13" s="234">
        <v>10.8</v>
      </c>
      <c r="H13" s="234">
        <v>10.8</v>
      </c>
      <c r="I13" s="234">
        <v>0</v>
      </c>
      <c r="J13" s="234">
        <v>0</v>
      </c>
      <c r="K13" s="234">
        <v>0</v>
      </c>
      <c r="L13" s="234">
        <v>0</v>
      </c>
    </row>
    <row r="14" ht="20.25" customHeight="1" spans="1:12">
      <c r="A14" s="231" t="s">
        <v>80</v>
      </c>
      <c r="B14" s="232" t="s">
        <v>81</v>
      </c>
      <c r="C14" s="232" t="s">
        <v>78</v>
      </c>
      <c r="D14" s="233" t="s">
        <v>84</v>
      </c>
      <c r="E14" s="234">
        <v>39</v>
      </c>
      <c r="F14" s="234">
        <f t="shared" si="0"/>
        <v>39</v>
      </c>
      <c r="G14" s="234">
        <v>0</v>
      </c>
      <c r="H14" s="234">
        <v>0</v>
      </c>
      <c r="I14" s="234">
        <v>0</v>
      </c>
      <c r="J14" s="234">
        <v>39</v>
      </c>
      <c r="K14" s="234">
        <v>39</v>
      </c>
      <c r="L14" s="234">
        <v>0</v>
      </c>
    </row>
    <row r="15" ht="20.25" customHeight="1" spans="1:12">
      <c r="A15" s="231" t="s">
        <v>80</v>
      </c>
      <c r="B15" s="232" t="s">
        <v>85</v>
      </c>
      <c r="C15" s="232" t="s">
        <v>76</v>
      </c>
      <c r="D15" s="233" t="s">
        <v>86</v>
      </c>
      <c r="E15" s="234">
        <v>1.7</v>
      </c>
      <c r="F15" s="234">
        <f t="shared" si="0"/>
        <v>1.7</v>
      </c>
      <c r="G15" s="234">
        <v>1.7</v>
      </c>
      <c r="H15" s="234">
        <v>1.7</v>
      </c>
      <c r="I15" s="234">
        <v>0</v>
      </c>
      <c r="J15" s="234">
        <v>0</v>
      </c>
      <c r="K15" s="234">
        <v>0</v>
      </c>
      <c r="L15" s="234">
        <v>0</v>
      </c>
    </row>
    <row r="16" ht="20.25" customHeight="1" spans="1:12">
      <c r="A16" s="231" t="s">
        <v>87</v>
      </c>
      <c r="B16" s="232" t="s">
        <v>88</v>
      </c>
      <c r="C16" s="232" t="s">
        <v>76</v>
      </c>
      <c r="D16" s="233" t="s">
        <v>89</v>
      </c>
      <c r="E16" s="234">
        <v>7.17</v>
      </c>
      <c r="F16" s="234">
        <f t="shared" si="0"/>
        <v>7.17</v>
      </c>
      <c r="G16" s="234">
        <v>7.17</v>
      </c>
      <c r="H16" s="234">
        <v>7.17</v>
      </c>
      <c r="I16" s="234">
        <v>0</v>
      </c>
      <c r="J16" s="234">
        <v>0</v>
      </c>
      <c r="K16" s="234">
        <v>0</v>
      </c>
      <c r="L16" s="234">
        <v>0</v>
      </c>
    </row>
    <row r="17" ht="20.25" customHeight="1" spans="1:12">
      <c r="A17" s="231" t="s">
        <v>90</v>
      </c>
      <c r="B17" s="232" t="s">
        <v>91</v>
      </c>
      <c r="C17" s="232" t="s">
        <v>76</v>
      </c>
      <c r="D17" s="233" t="s">
        <v>92</v>
      </c>
      <c r="E17" s="234">
        <v>9.05</v>
      </c>
      <c r="F17" s="234">
        <f t="shared" si="0"/>
        <v>9.05</v>
      </c>
      <c r="G17" s="234">
        <v>9.05</v>
      </c>
      <c r="H17" s="234">
        <v>9.05</v>
      </c>
      <c r="I17" s="234">
        <v>0</v>
      </c>
      <c r="J17" s="234">
        <v>0</v>
      </c>
      <c r="K17" s="234">
        <v>0</v>
      </c>
      <c r="L17" s="234">
        <v>0</v>
      </c>
    </row>
  </sheetData>
  <sheetProtection formatCells="0" formatColumns="0" formatRows="0"/>
  <mergeCells count="11">
    <mergeCell ref="A3:D3"/>
    <mergeCell ref="A4:C4"/>
    <mergeCell ref="F4:L4"/>
    <mergeCell ref="G5:I5"/>
    <mergeCell ref="J5:L5"/>
    <mergeCell ref="A5:A6"/>
    <mergeCell ref="B5:B6"/>
    <mergeCell ref="C5:C6"/>
    <mergeCell ref="D4:D6"/>
    <mergeCell ref="E4:E6"/>
    <mergeCell ref="F5:F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>
    <oddFooter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3"/>
  <sheetViews>
    <sheetView showGridLines="0" showZeros="0" workbookViewId="0">
      <selection activeCell="A1" sqref="A1"/>
    </sheetView>
  </sheetViews>
  <sheetFormatPr defaultColWidth="9" defaultRowHeight="10.8"/>
  <cols>
    <col min="1" max="1" width="27.5" style="160" customWidth="1"/>
    <col min="2" max="2" width="22.5" style="160" customWidth="1"/>
    <col min="3" max="3" width="23.375" style="160" customWidth="1"/>
    <col min="4" max="7" width="18.375" style="160" customWidth="1"/>
    <col min="8" max="9" width="14.75" style="160" customWidth="1"/>
    <col min="10" max="10" width="14" style="160" customWidth="1"/>
    <col min="11" max="11" width="10.75" style="161" customWidth="1"/>
    <col min="12" max="12" width="11.875" style="160" customWidth="1"/>
    <col min="13" max="14" width="6.875" style="160" customWidth="1"/>
    <col min="15" max="16384" width="9" style="160"/>
  </cols>
  <sheetData>
    <row r="1" ht="24.75" customHeight="1" spans="1:14">
      <c r="A1" s="162"/>
      <c r="B1" s="163"/>
      <c r="C1" s="163"/>
      <c r="D1" s="163"/>
      <c r="E1" s="163"/>
      <c r="F1" s="163"/>
      <c r="G1" s="163"/>
      <c r="H1" s="164"/>
      <c r="I1" s="164"/>
      <c r="J1" s="164"/>
      <c r="K1" s="104"/>
      <c r="L1" s="104" t="s">
        <v>103</v>
      </c>
      <c r="M1"/>
      <c r="N1"/>
    </row>
    <row r="2" ht="24.75" customHeight="1" spans="1:14">
      <c r="A2" s="165" t="s">
        <v>104</v>
      </c>
      <c r="B2" s="165"/>
      <c r="C2" s="165"/>
      <c r="D2" s="165"/>
      <c r="E2" s="165"/>
      <c r="F2" s="165"/>
      <c r="G2" s="165"/>
      <c r="H2" s="165"/>
      <c r="I2" s="165"/>
      <c r="J2" s="165"/>
      <c r="K2" s="160"/>
      <c r="L2"/>
      <c r="M2"/>
      <c r="N2"/>
    </row>
    <row r="3" ht="24.75" customHeight="1" spans="1:14">
      <c r="A3" s="166" t="s">
        <v>3</v>
      </c>
      <c r="B3" s="167"/>
      <c r="C3" s="167"/>
      <c r="D3" s="167"/>
      <c r="E3" s="167"/>
      <c r="F3" s="167"/>
      <c r="G3" s="167"/>
      <c r="H3" s="164"/>
      <c r="I3" s="164"/>
      <c r="J3" s="164"/>
      <c r="K3" s="207"/>
      <c r="L3" s="207" t="s">
        <v>4</v>
      </c>
      <c r="M3"/>
      <c r="N3"/>
    </row>
    <row r="4" ht="24.75" customHeight="1" spans="1:14">
      <c r="A4" s="168" t="s">
        <v>105</v>
      </c>
      <c r="B4" s="169"/>
      <c r="C4" s="170" t="s">
        <v>106</v>
      </c>
      <c r="D4" s="170"/>
      <c r="E4" s="170"/>
      <c r="F4" s="170"/>
      <c r="G4" s="170"/>
      <c r="H4" s="170"/>
      <c r="I4" s="170"/>
      <c r="J4" s="170"/>
      <c r="K4" s="170"/>
      <c r="L4" s="170"/>
      <c r="M4"/>
      <c r="N4"/>
    </row>
    <row r="5" ht="24.75" customHeight="1" spans="1:14">
      <c r="A5" s="171" t="s">
        <v>107</v>
      </c>
      <c r="B5" s="171" t="s">
        <v>108</v>
      </c>
      <c r="C5" s="172" t="s">
        <v>107</v>
      </c>
      <c r="D5" s="171" t="s">
        <v>109</v>
      </c>
      <c r="E5" s="173" t="s">
        <v>11</v>
      </c>
      <c r="F5" s="173"/>
      <c r="G5" s="174" t="s">
        <v>12</v>
      </c>
      <c r="H5" s="174"/>
      <c r="I5" s="174"/>
      <c r="J5" s="174"/>
      <c r="K5" s="174"/>
      <c r="L5" s="174"/>
      <c r="M5"/>
      <c r="N5"/>
    </row>
    <row r="6" ht="24.75" customHeight="1" spans="1:14">
      <c r="A6" s="175"/>
      <c r="B6" s="175"/>
      <c r="C6" s="172"/>
      <c r="D6" s="175"/>
      <c r="E6" s="176" t="s">
        <v>13</v>
      </c>
      <c r="F6" s="176" t="s">
        <v>110</v>
      </c>
      <c r="G6" s="173" t="s">
        <v>15</v>
      </c>
      <c r="H6" s="173"/>
      <c r="I6" s="208" t="s">
        <v>16</v>
      </c>
      <c r="J6" s="208" t="s">
        <v>17</v>
      </c>
      <c r="K6" s="208" t="s">
        <v>18</v>
      </c>
      <c r="L6" s="209" t="s">
        <v>19</v>
      </c>
      <c r="M6"/>
      <c r="N6"/>
    </row>
    <row r="7" ht="31.5" customHeight="1" spans="1:14">
      <c r="A7" s="177"/>
      <c r="B7" s="177"/>
      <c r="C7" s="177"/>
      <c r="D7" s="178"/>
      <c r="E7" s="176"/>
      <c r="F7" s="176"/>
      <c r="G7" s="176" t="s">
        <v>20</v>
      </c>
      <c r="H7" s="179" t="s">
        <v>111</v>
      </c>
      <c r="I7" s="208"/>
      <c r="J7" s="208"/>
      <c r="K7" s="208"/>
      <c r="L7" s="209"/>
      <c r="M7"/>
      <c r="N7"/>
    </row>
    <row r="8" s="159" customFormat="1" ht="24.75" customHeight="1" spans="1:14">
      <c r="A8" s="180" t="s">
        <v>22</v>
      </c>
      <c r="B8" s="181">
        <f>B9+B10+B11</f>
        <v>311.39</v>
      </c>
      <c r="C8" s="182" t="s">
        <v>112</v>
      </c>
      <c r="D8" s="183">
        <v>143.6</v>
      </c>
      <c r="E8" s="184"/>
      <c r="F8" s="184"/>
      <c r="G8" s="185">
        <v>143.6</v>
      </c>
      <c r="H8" s="186">
        <v>143.6</v>
      </c>
      <c r="I8" s="192">
        <v>0</v>
      </c>
      <c r="J8" s="192">
        <v>0</v>
      </c>
      <c r="K8" s="186">
        <v>0</v>
      </c>
      <c r="L8" s="210">
        <v>0</v>
      </c>
      <c r="M8" s="107"/>
      <c r="N8" s="107"/>
    </row>
    <row r="9" s="159" customFormat="1" ht="24.75" customHeight="1" spans="1:14">
      <c r="A9" s="180" t="s">
        <v>24</v>
      </c>
      <c r="B9" s="187">
        <v>311.39</v>
      </c>
      <c r="C9" s="188" t="s">
        <v>113</v>
      </c>
      <c r="D9" s="183">
        <v>0</v>
      </c>
      <c r="E9" s="186"/>
      <c r="F9" s="186"/>
      <c r="G9" s="189">
        <v>0</v>
      </c>
      <c r="H9" s="186">
        <v>0</v>
      </c>
      <c r="I9" s="192">
        <v>0</v>
      </c>
      <c r="J9" s="192">
        <v>0</v>
      </c>
      <c r="K9" s="186">
        <v>0</v>
      </c>
      <c r="L9" s="210">
        <v>0</v>
      </c>
      <c r="M9" s="107"/>
      <c r="N9" s="107"/>
    </row>
    <row r="10" s="159" customFormat="1" ht="24.75" customHeight="1" spans="1:14">
      <c r="A10" s="180" t="s">
        <v>26</v>
      </c>
      <c r="B10" s="190">
        <v>0</v>
      </c>
      <c r="C10" s="182" t="s">
        <v>114</v>
      </c>
      <c r="D10" s="183">
        <v>0</v>
      </c>
      <c r="E10" s="186"/>
      <c r="F10" s="186"/>
      <c r="G10" s="189">
        <v>0</v>
      </c>
      <c r="H10" s="186">
        <v>0</v>
      </c>
      <c r="I10" s="192">
        <v>0</v>
      </c>
      <c r="J10" s="192">
        <v>0</v>
      </c>
      <c r="K10" s="186">
        <v>0</v>
      </c>
      <c r="L10" s="210">
        <v>0</v>
      </c>
      <c r="M10" s="107"/>
      <c r="N10" s="107"/>
    </row>
    <row r="11" s="159" customFormat="1" ht="24.75" customHeight="1" spans="1:12">
      <c r="A11" s="180" t="s">
        <v>28</v>
      </c>
      <c r="B11" s="191">
        <v>0</v>
      </c>
      <c r="C11" s="182" t="s">
        <v>115</v>
      </c>
      <c r="D11" s="183">
        <v>0</v>
      </c>
      <c r="E11" s="186"/>
      <c r="F11" s="186"/>
      <c r="G11" s="189">
        <v>0</v>
      </c>
      <c r="H11" s="186">
        <v>0</v>
      </c>
      <c r="I11" s="192">
        <v>0</v>
      </c>
      <c r="J11" s="192">
        <v>0</v>
      </c>
      <c r="K11" s="186">
        <v>0</v>
      </c>
      <c r="L11" s="210">
        <v>0</v>
      </c>
    </row>
    <row r="12" s="159" customFormat="1" ht="26.25" customHeight="1" spans="1:12">
      <c r="A12" s="180" t="s">
        <v>30</v>
      </c>
      <c r="B12" s="192">
        <v>0</v>
      </c>
      <c r="C12" s="182" t="s">
        <v>116</v>
      </c>
      <c r="D12" s="183">
        <v>0</v>
      </c>
      <c r="E12" s="186"/>
      <c r="F12" s="186"/>
      <c r="G12" s="189">
        <v>0</v>
      </c>
      <c r="H12" s="186">
        <v>0</v>
      </c>
      <c r="I12" s="192">
        <v>0</v>
      </c>
      <c r="J12" s="192">
        <v>0</v>
      </c>
      <c r="K12" s="186">
        <v>0</v>
      </c>
      <c r="L12" s="210">
        <v>0</v>
      </c>
    </row>
    <row r="13" s="159" customFormat="1" ht="21.75" customHeight="1" spans="1:14">
      <c r="A13" s="180" t="s">
        <v>32</v>
      </c>
      <c r="B13" s="193">
        <v>0</v>
      </c>
      <c r="C13" s="182" t="s">
        <v>117</v>
      </c>
      <c r="D13" s="183">
        <v>0</v>
      </c>
      <c r="E13" s="186"/>
      <c r="F13" s="186"/>
      <c r="G13" s="189">
        <v>0</v>
      </c>
      <c r="H13" s="186">
        <v>0</v>
      </c>
      <c r="I13" s="192">
        <v>0</v>
      </c>
      <c r="J13" s="192">
        <v>0</v>
      </c>
      <c r="K13" s="186">
        <v>0</v>
      </c>
      <c r="L13" s="210">
        <v>0</v>
      </c>
      <c r="M13" s="107"/>
      <c r="N13" s="107"/>
    </row>
    <row r="14" s="159" customFormat="1" ht="24.95" customHeight="1" spans="1:14">
      <c r="A14" s="180" t="s">
        <v>34</v>
      </c>
      <c r="B14" s="194">
        <v>0</v>
      </c>
      <c r="C14" s="182" t="s">
        <v>118</v>
      </c>
      <c r="D14" s="183">
        <v>0</v>
      </c>
      <c r="E14" s="186"/>
      <c r="F14" s="186"/>
      <c r="G14" s="189">
        <v>0</v>
      </c>
      <c r="H14" s="186">
        <v>0</v>
      </c>
      <c r="I14" s="192">
        <v>0</v>
      </c>
      <c r="J14" s="192">
        <v>0</v>
      </c>
      <c r="K14" s="186">
        <v>0</v>
      </c>
      <c r="L14" s="210">
        <v>0</v>
      </c>
      <c r="M14" s="107"/>
      <c r="N14" s="107"/>
    </row>
    <row r="15" s="159" customFormat="1" ht="24.95" customHeight="1" spans="1:14">
      <c r="A15" s="195" t="s">
        <v>35</v>
      </c>
      <c r="B15" s="191">
        <v>0</v>
      </c>
      <c r="C15" s="182" t="s">
        <v>119</v>
      </c>
      <c r="D15" s="183">
        <v>151.57</v>
      </c>
      <c r="E15" s="186"/>
      <c r="F15" s="186"/>
      <c r="G15" s="189">
        <v>151.57</v>
      </c>
      <c r="H15" s="186">
        <v>151.57</v>
      </c>
      <c r="I15" s="192">
        <v>0</v>
      </c>
      <c r="J15" s="192">
        <v>0</v>
      </c>
      <c r="K15" s="186"/>
      <c r="L15" s="210">
        <v>0</v>
      </c>
      <c r="M15" s="107"/>
      <c r="N15" s="107"/>
    </row>
    <row r="16" s="159" customFormat="1" ht="24.95" customHeight="1" spans="1:14">
      <c r="A16" s="196"/>
      <c r="B16" s="187"/>
      <c r="C16" s="197" t="s">
        <v>120</v>
      </c>
      <c r="D16" s="183">
        <v>0</v>
      </c>
      <c r="E16" s="186"/>
      <c r="F16" s="186"/>
      <c r="G16" s="189">
        <v>0</v>
      </c>
      <c r="H16" s="186">
        <v>0</v>
      </c>
      <c r="I16" s="192">
        <v>0</v>
      </c>
      <c r="J16" s="192">
        <v>0</v>
      </c>
      <c r="K16" s="186">
        <v>0</v>
      </c>
      <c r="L16" s="210">
        <v>0</v>
      </c>
      <c r="M16" s="107"/>
      <c r="N16" s="107"/>
    </row>
    <row r="17" s="159" customFormat="1" ht="24.95" customHeight="1" spans="1:12">
      <c r="A17" s="198"/>
      <c r="B17" s="192"/>
      <c r="C17" s="182" t="s">
        <v>121</v>
      </c>
      <c r="D17" s="183">
        <v>7.17</v>
      </c>
      <c r="E17" s="186"/>
      <c r="F17" s="186"/>
      <c r="G17" s="189">
        <v>7.17</v>
      </c>
      <c r="H17" s="186">
        <v>7.17</v>
      </c>
      <c r="I17" s="192">
        <v>0</v>
      </c>
      <c r="J17" s="192">
        <v>0</v>
      </c>
      <c r="K17" s="186">
        <v>0</v>
      </c>
      <c r="L17" s="210">
        <v>0</v>
      </c>
    </row>
    <row r="18" s="159" customFormat="1" ht="24.95" customHeight="1" spans="1:12">
      <c r="A18" s="196"/>
      <c r="B18" s="193"/>
      <c r="C18" s="197" t="s">
        <v>122</v>
      </c>
      <c r="D18" s="183">
        <v>0</v>
      </c>
      <c r="E18" s="186"/>
      <c r="F18" s="186"/>
      <c r="G18" s="189">
        <v>0</v>
      </c>
      <c r="H18" s="186">
        <v>0</v>
      </c>
      <c r="I18" s="192">
        <v>0</v>
      </c>
      <c r="J18" s="192">
        <v>0</v>
      </c>
      <c r="K18" s="186">
        <v>0</v>
      </c>
      <c r="L18" s="210">
        <v>0</v>
      </c>
    </row>
    <row r="19" s="159" customFormat="1" ht="24.95" customHeight="1" spans="1:12">
      <c r="A19" s="196"/>
      <c r="B19" s="193"/>
      <c r="C19" s="199" t="s">
        <v>123</v>
      </c>
      <c r="D19" s="183">
        <v>0</v>
      </c>
      <c r="E19" s="186"/>
      <c r="F19" s="186"/>
      <c r="G19" s="189">
        <v>0</v>
      </c>
      <c r="H19" s="186">
        <v>0</v>
      </c>
      <c r="I19" s="192">
        <v>0</v>
      </c>
      <c r="J19" s="192">
        <v>0</v>
      </c>
      <c r="K19" s="186">
        <v>0</v>
      </c>
      <c r="L19" s="210">
        <v>0</v>
      </c>
    </row>
    <row r="20" s="159" customFormat="1" ht="24.95" customHeight="1" spans="1:12">
      <c r="A20" s="196"/>
      <c r="B20" s="193"/>
      <c r="C20" s="199" t="s">
        <v>124</v>
      </c>
      <c r="D20" s="183">
        <v>0</v>
      </c>
      <c r="E20" s="186"/>
      <c r="F20" s="186"/>
      <c r="G20" s="189">
        <v>0</v>
      </c>
      <c r="H20" s="186">
        <v>0</v>
      </c>
      <c r="I20" s="192">
        <v>0</v>
      </c>
      <c r="J20" s="192">
        <v>0</v>
      </c>
      <c r="K20" s="186">
        <v>0</v>
      </c>
      <c r="L20" s="210">
        <v>0</v>
      </c>
    </row>
    <row r="21" s="159" customFormat="1" ht="24.95" customHeight="1" spans="1:12">
      <c r="A21" s="196"/>
      <c r="B21" s="193"/>
      <c r="C21" s="199" t="s">
        <v>125</v>
      </c>
      <c r="D21" s="183">
        <v>0</v>
      </c>
      <c r="E21" s="186"/>
      <c r="F21" s="186"/>
      <c r="G21" s="189">
        <v>0</v>
      </c>
      <c r="H21" s="186">
        <v>0</v>
      </c>
      <c r="I21" s="192">
        <v>0</v>
      </c>
      <c r="J21" s="192">
        <v>0</v>
      </c>
      <c r="K21" s="186">
        <v>0</v>
      </c>
      <c r="L21" s="210">
        <v>0</v>
      </c>
    </row>
    <row r="22" s="159" customFormat="1" ht="24.95" customHeight="1" spans="1:12">
      <c r="A22" s="196"/>
      <c r="B22" s="193"/>
      <c r="C22" s="199" t="s">
        <v>126</v>
      </c>
      <c r="D22" s="183">
        <v>0</v>
      </c>
      <c r="E22" s="186"/>
      <c r="F22" s="186"/>
      <c r="G22" s="189">
        <v>0</v>
      </c>
      <c r="H22" s="186">
        <v>0</v>
      </c>
      <c r="I22" s="192">
        <v>0</v>
      </c>
      <c r="J22" s="192">
        <v>0</v>
      </c>
      <c r="K22" s="186">
        <v>0</v>
      </c>
      <c r="L22" s="210">
        <v>0</v>
      </c>
    </row>
    <row r="23" s="159" customFormat="1" ht="24.95" customHeight="1" spans="1:12">
      <c r="A23" s="196"/>
      <c r="B23" s="193"/>
      <c r="C23" s="199" t="s">
        <v>127</v>
      </c>
      <c r="D23" s="183">
        <v>0</v>
      </c>
      <c r="E23" s="186"/>
      <c r="F23" s="186"/>
      <c r="G23" s="189">
        <v>0</v>
      </c>
      <c r="H23" s="186">
        <v>0</v>
      </c>
      <c r="I23" s="192">
        <v>0</v>
      </c>
      <c r="J23" s="192">
        <v>0</v>
      </c>
      <c r="K23" s="186">
        <v>0</v>
      </c>
      <c r="L23" s="210">
        <v>0</v>
      </c>
    </row>
    <row r="24" s="159" customFormat="1" ht="24.95" customHeight="1" spans="1:12">
      <c r="A24" s="196"/>
      <c r="B24" s="193"/>
      <c r="C24" s="199" t="s">
        <v>128</v>
      </c>
      <c r="D24" s="183">
        <v>0</v>
      </c>
      <c r="E24" s="186"/>
      <c r="F24" s="186"/>
      <c r="G24" s="189">
        <v>0</v>
      </c>
      <c r="H24" s="186">
        <v>0</v>
      </c>
      <c r="I24" s="192">
        <v>0</v>
      </c>
      <c r="J24" s="192">
        <v>0</v>
      </c>
      <c r="K24" s="186">
        <v>0</v>
      </c>
      <c r="L24" s="210">
        <v>0</v>
      </c>
    </row>
    <row r="25" s="159" customFormat="1" ht="24.95" customHeight="1" spans="1:12">
      <c r="A25" s="196"/>
      <c r="B25" s="193"/>
      <c r="C25" s="199" t="s">
        <v>129</v>
      </c>
      <c r="D25" s="183">
        <v>0</v>
      </c>
      <c r="E25" s="186"/>
      <c r="F25" s="186"/>
      <c r="G25" s="189">
        <v>0</v>
      </c>
      <c r="H25" s="186">
        <v>0</v>
      </c>
      <c r="I25" s="192">
        <v>0</v>
      </c>
      <c r="J25" s="192">
        <v>0</v>
      </c>
      <c r="K25" s="186">
        <v>0</v>
      </c>
      <c r="L25" s="210">
        <v>0</v>
      </c>
    </row>
    <row r="26" s="159" customFormat="1" ht="24.95" customHeight="1" spans="1:12">
      <c r="A26" s="196"/>
      <c r="B26" s="193"/>
      <c r="C26" s="200" t="s">
        <v>130</v>
      </c>
      <c r="D26" s="183">
        <v>0</v>
      </c>
      <c r="E26" s="186"/>
      <c r="F26" s="186"/>
      <c r="G26" s="189">
        <v>0</v>
      </c>
      <c r="H26" s="186">
        <v>0</v>
      </c>
      <c r="I26" s="192">
        <v>0</v>
      </c>
      <c r="J26" s="192">
        <v>0</v>
      </c>
      <c r="K26" s="186">
        <v>0</v>
      </c>
      <c r="L26" s="210">
        <v>0</v>
      </c>
    </row>
    <row r="27" s="159" customFormat="1" ht="24.95" customHeight="1" spans="1:12">
      <c r="A27" s="196"/>
      <c r="B27" s="193"/>
      <c r="C27" s="199" t="s">
        <v>131</v>
      </c>
      <c r="D27" s="183">
        <v>9.05</v>
      </c>
      <c r="E27" s="186"/>
      <c r="F27" s="186"/>
      <c r="G27" s="189">
        <v>9.05</v>
      </c>
      <c r="H27" s="186">
        <v>9.05</v>
      </c>
      <c r="I27" s="192">
        <v>0</v>
      </c>
      <c r="J27" s="192">
        <v>0</v>
      </c>
      <c r="K27" s="186">
        <v>0</v>
      </c>
      <c r="L27" s="210">
        <v>0</v>
      </c>
    </row>
    <row r="28" s="159" customFormat="1" ht="24.95" customHeight="1" spans="1:12">
      <c r="A28" s="196"/>
      <c r="B28" s="193"/>
      <c r="C28" s="199" t="s">
        <v>132</v>
      </c>
      <c r="D28" s="183">
        <v>0</v>
      </c>
      <c r="E28" s="186"/>
      <c r="F28" s="186"/>
      <c r="G28" s="189">
        <v>0</v>
      </c>
      <c r="H28" s="186">
        <v>0</v>
      </c>
      <c r="I28" s="192">
        <v>0</v>
      </c>
      <c r="J28" s="192">
        <v>0</v>
      </c>
      <c r="K28" s="186">
        <v>0</v>
      </c>
      <c r="L28" s="210">
        <v>0</v>
      </c>
    </row>
    <row r="29" s="159" customFormat="1" ht="24.95" customHeight="1" spans="1:12">
      <c r="A29" s="196"/>
      <c r="B29" s="193"/>
      <c r="C29" s="199" t="s">
        <v>133</v>
      </c>
      <c r="D29" s="183">
        <v>0</v>
      </c>
      <c r="E29" s="186"/>
      <c r="F29" s="186"/>
      <c r="G29" s="189">
        <v>0</v>
      </c>
      <c r="H29" s="186">
        <v>0</v>
      </c>
      <c r="I29" s="192">
        <v>0</v>
      </c>
      <c r="J29" s="192">
        <v>0</v>
      </c>
      <c r="K29" s="186">
        <v>0</v>
      </c>
      <c r="L29" s="210">
        <v>0</v>
      </c>
    </row>
    <row r="30" s="159" customFormat="1" ht="24.95" customHeight="1" spans="1:12">
      <c r="A30" s="196"/>
      <c r="B30" s="193"/>
      <c r="C30" s="200" t="s">
        <v>134</v>
      </c>
      <c r="D30" s="183">
        <v>0</v>
      </c>
      <c r="E30" s="186"/>
      <c r="F30" s="186"/>
      <c r="G30" s="189">
        <v>0</v>
      </c>
      <c r="H30" s="186">
        <v>0</v>
      </c>
      <c r="I30" s="192">
        <v>0</v>
      </c>
      <c r="J30" s="192">
        <v>0</v>
      </c>
      <c r="K30" s="186">
        <v>0</v>
      </c>
      <c r="L30" s="210">
        <v>0</v>
      </c>
    </row>
    <row r="31" s="159" customFormat="1" ht="24.95" customHeight="1" spans="1:12">
      <c r="A31" s="196"/>
      <c r="B31" s="193"/>
      <c r="C31" s="200" t="s">
        <v>135</v>
      </c>
      <c r="D31" s="183">
        <v>0</v>
      </c>
      <c r="E31" s="186"/>
      <c r="F31" s="186"/>
      <c r="G31" s="189">
        <v>0</v>
      </c>
      <c r="H31" s="186">
        <v>0</v>
      </c>
      <c r="I31" s="192">
        <v>0</v>
      </c>
      <c r="J31" s="192">
        <v>0</v>
      </c>
      <c r="K31" s="186">
        <v>0</v>
      </c>
      <c r="L31" s="210">
        <v>0</v>
      </c>
    </row>
    <row r="32" s="159" customFormat="1" ht="24.95" customHeight="1" spans="1:12">
      <c r="A32" s="176" t="s">
        <v>36</v>
      </c>
      <c r="B32" s="193">
        <v>311.39</v>
      </c>
      <c r="C32" s="200" t="s">
        <v>136</v>
      </c>
      <c r="D32" s="183">
        <v>0</v>
      </c>
      <c r="E32" s="186"/>
      <c r="F32" s="186"/>
      <c r="G32" s="189">
        <v>0</v>
      </c>
      <c r="H32" s="186">
        <v>0</v>
      </c>
      <c r="I32" s="192">
        <v>0</v>
      </c>
      <c r="J32" s="192">
        <v>0</v>
      </c>
      <c r="K32" s="186">
        <v>0</v>
      </c>
      <c r="L32" s="210">
        <v>0</v>
      </c>
    </row>
    <row r="33" s="159" customFormat="1" ht="24.95" customHeight="1" spans="1:12">
      <c r="A33" s="195" t="s">
        <v>37</v>
      </c>
      <c r="B33" s="193"/>
      <c r="C33" s="200" t="s">
        <v>137</v>
      </c>
      <c r="D33" s="183">
        <v>0</v>
      </c>
      <c r="E33" s="186"/>
      <c r="F33" s="186"/>
      <c r="G33" s="189">
        <v>0</v>
      </c>
      <c r="H33" s="186">
        <v>0</v>
      </c>
      <c r="I33" s="192">
        <v>0</v>
      </c>
      <c r="J33" s="192">
        <v>0</v>
      </c>
      <c r="K33" s="186">
        <v>0</v>
      </c>
      <c r="L33" s="210">
        <v>0</v>
      </c>
    </row>
    <row r="34" s="159" customFormat="1" ht="24.95" customHeight="1" spans="1:12">
      <c r="A34" s="180" t="s">
        <v>38</v>
      </c>
      <c r="B34" s="193"/>
      <c r="C34" s="200" t="s">
        <v>138</v>
      </c>
      <c r="D34" s="183">
        <v>0</v>
      </c>
      <c r="E34" s="186"/>
      <c r="F34" s="186"/>
      <c r="G34" s="189">
        <v>0</v>
      </c>
      <c r="H34" s="186">
        <v>0</v>
      </c>
      <c r="I34" s="192">
        <v>0</v>
      </c>
      <c r="J34" s="192">
        <v>0</v>
      </c>
      <c r="K34" s="186">
        <v>0</v>
      </c>
      <c r="L34" s="210">
        <v>0</v>
      </c>
    </row>
    <row r="35" s="159" customFormat="1" ht="24.95" customHeight="1" spans="1:12">
      <c r="A35" s="180" t="s">
        <v>39</v>
      </c>
      <c r="B35" s="193"/>
      <c r="C35" s="200" t="s">
        <v>139</v>
      </c>
      <c r="D35" s="183">
        <v>0</v>
      </c>
      <c r="E35" s="186"/>
      <c r="F35" s="186"/>
      <c r="G35" s="189">
        <v>0</v>
      </c>
      <c r="H35" s="186">
        <v>0</v>
      </c>
      <c r="I35" s="192">
        <v>0</v>
      </c>
      <c r="J35" s="192">
        <v>0</v>
      </c>
      <c r="K35" s="186">
        <v>0</v>
      </c>
      <c r="L35" s="210">
        <v>0</v>
      </c>
    </row>
    <row r="36" s="159" customFormat="1" ht="24.95" customHeight="1" spans="1:12">
      <c r="A36" s="180" t="s">
        <v>40</v>
      </c>
      <c r="B36" s="193"/>
      <c r="C36" s="200" t="s">
        <v>140</v>
      </c>
      <c r="D36" s="183">
        <v>0</v>
      </c>
      <c r="E36" s="186"/>
      <c r="F36" s="186"/>
      <c r="G36" s="189">
        <v>0</v>
      </c>
      <c r="H36" s="186">
        <v>0</v>
      </c>
      <c r="I36" s="192">
        <v>0</v>
      </c>
      <c r="J36" s="192">
        <v>0</v>
      </c>
      <c r="K36" s="186">
        <v>0</v>
      </c>
      <c r="L36" s="210">
        <v>0</v>
      </c>
    </row>
    <row r="37" ht="24.95" customHeight="1" spans="1:12">
      <c r="A37" s="201" t="s">
        <v>41</v>
      </c>
      <c r="B37" s="202">
        <f>B32</f>
        <v>311.39</v>
      </c>
      <c r="C37" s="203" t="s">
        <v>141</v>
      </c>
      <c r="D37" s="186">
        <f>B37</f>
        <v>311.39</v>
      </c>
      <c r="E37" s="204"/>
      <c r="F37" s="204"/>
      <c r="G37" s="189">
        <f>B8</f>
        <v>311.39</v>
      </c>
      <c r="H37" s="186">
        <f>B9</f>
        <v>311.39</v>
      </c>
      <c r="I37" s="186">
        <f>B12</f>
        <v>0</v>
      </c>
      <c r="J37" s="186">
        <f>B13</f>
        <v>0</v>
      </c>
      <c r="K37" s="204"/>
      <c r="L37" s="210">
        <f>B15</f>
        <v>0</v>
      </c>
    </row>
    <row r="38" ht="24" customHeight="1" spans="1:12">
      <c r="A38" s="205"/>
      <c r="B38"/>
      <c r="C38"/>
      <c r="D38"/>
      <c r="E38"/>
      <c r="F38"/>
      <c r="G38"/>
      <c r="H38" s="206"/>
      <c r="I38" s="159"/>
      <c r="J38" s="159"/>
      <c r="K38" s="160"/>
      <c r="L38"/>
    </row>
    <row r="39" ht="9.75" customHeight="1" spans="1:12">
      <c r="A39"/>
      <c r="B39"/>
      <c r="C39"/>
      <c r="D39"/>
      <c r="E39"/>
      <c r="F39"/>
      <c r="G39"/>
      <c r="H39"/>
      <c r="I39" s="159"/>
      <c r="J39" s="159"/>
      <c r="K39" s="160"/>
      <c r="L39"/>
    </row>
    <row r="40" ht="9.75" customHeight="1" spans="1:12">
      <c r="A40"/>
      <c r="B40"/>
      <c r="C40"/>
      <c r="D40"/>
      <c r="E40"/>
      <c r="F40"/>
      <c r="G40"/>
      <c r="H40"/>
      <c r="I40" s="159"/>
      <c r="J40" s="159"/>
      <c r="K40" s="160"/>
      <c r="L40"/>
    </row>
    <row r="41" ht="12.75" customHeight="1" spans="1:12">
      <c r="A41"/>
      <c r="B41"/>
      <c r="C41"/>
      <c r="D41"/>
      <c r="E41"/>
      <c r="F41"/>
      <c r="G41"/>
      <c r="H41"/>
      <c r="I41"/>
      <c r="J41"/>
      <c r="K41" s="160"/>
      <c r="L41"/>
    </row>
    <row r="42" ht="12.75" customHeight="1" spans="1:12">
      <c r="A42"/>
      <c r="B42"/>
      <c r="C42"/>
      <c r="D42"/>
      <c r="E42"/>
      <c r="F42"/>
      <c r="G42"/>
      <c r="H42"/>
      <c r="I42"/>
      <c r="J42"/>
      <c r="K42" s="160"/>
      <c r="L42"/>
    </row>
    <row r="43" ht="9.75" customHeight="1" spans="1:12">
      <c r="A43"/>
      <c r="B43" s="159"/>
      <c r="C43"/>
      <c r="D43"/>
      <c r="E43"/>
      <c r="F43"/>
      <c r="G43"/>
      <c r="H43" s="159"/>
      <c r="I43" s="159"/>
      <c r="J43" s="159"/>
      <c r="K43" s="160"/>
      <c r="L43"/>
    </row>
    <row r="44" ht="12.75" customHeight="1" spans="1:12">
      <c r="A44"/>
      <c r="B44"/>
      <c r="C44"/>
      <c r="D44"/>
      <c r="E44"/>
      <c r="F44"/>
      <c r="G44"/>
      <c r="H44"/>
      <c r="I44"/>
      <c r="J44"/>
      <c r="K44" s="160"/>
      <c r="L44"/>
    </row>
    <row r="45" ht="12.75" customHeight="1" spans="1:12">
      <c r="A45"/>
      <c r="B45"/>
      <c r="C45"/>
      <c r="D45"/>
      <c r="E45"/>
      <c r="F45"/>
      <c r="G45"/>
      <c r="H45"/>
      <c r="I45"/>
      <c r="J45"/>
      <c r="K45" s="160"/>
      <c r="L45"/>
    </row>
    <row r="46" ht="12.75" customHeight="1" spans="1:12">
      <c r="A46"/>
      <c r="B46"/>
      <c r="C46"/>
      <c r="D46"/>
      <c r="E46"/>
      <c r="F46"/>
      <c r="G46"/>
      <c r="H46"/>
      <c r="I46"/>
      <c r="J46"/>
      <c r="K46" s="160"/>
      <c r="L46"/>
    </row>
    <row r="47" ht="9.75" customHeight="1" spans="1:12">
      <c r="A47"/>
      <c r="B47"/>
      <c r="C47"/>
      <c r="D47"/>
      <c r="E47"/>
      <c r="F47"/>
      <c r="G47"/>
      <c r="H47" s="159"/>
      <c r="I47"/>
      <c r="J47"/>
      <c r="K47" s="160"/>
      <c r="L47"/>
    </row>
    <row r="48" ht="15.6" spans="1:12">
      <c r="A48"/>
      <c r="B48"/>
      <c r="C48"/>
      <c r="D48"/>
      <c r="E48"/>
      <c r="F48"/>
      <c r="G48"/>
      <c r="H48"/>
      <c r="I48"/>
      <c r="J48"/>
      <c r="K48" s="160"/>
      <c r="L48"/>
    </row>
    <row r="49" ht="15.6" spans="1:12">
      <c r="A49"/>
      <c r="B49"/>
      <c r="C49"/>
      <c r="D49"/>
      <c r="E49"/>
      <c r="F49"/>
      <c r="G49"/>
      <c r="H49"/>
      <c r="I49"/>
      <c r="J49"/>
      <c r="K49" s="160"/>
      <c r="L49"/>
    </row>
    <row r="50" ht="15.6" spans="1:12">
      <c r="A50"/>
      <c r="B50"/>
      <c r="C50"/>
      <c r="D50"/>
      <c r="E50"/>
      <c r="F50"/>
      <c r="G50"/>
      <c r="H50"/>
      <c r="I50"/>
      <c r="J50"/>
      <c r="K50" s="160"/>
      <c r="L50"/>
    </row>
    <row r="51" ht="15.6" spans="1:12">
      <c r="A51"/>
      <c r="B51"/>
      <c r="C51"/>
      <c r="D51"/>
      <c r="E51"/>
      <c r="F51"/>
      <c r="G51"/>
      <c r="H51"/>
      <c r="I51"/>
      <c r="J51"/>
      <c r="K51" s="160"/>
      <c r="L51"/>
    </row>
    <row r="52" ht="15.6" spans="1:12">
      <c r="A52"/>
      <c r="B52"/>
      <c r="C52"/>
      <c r="D52"/>
      <c r="E52"/>
      <c r="F52"/>
      <c r="G52"/>
      <c r="H52"/>
      <c r="I52"/>
      <c r="J52"/>
      <c r="K52" s="160"/>
      <c r="L52"/>
    </row>
    <row r="53" ht="15.6" spans="1:12">
      <c r="A53"/>
      <c r="B53"/>
      <c r="C53"/>
      <c r="D53"/>
      <c r="E53"/>
      <c r="F53"/>
      <c r="G53"/>
      <c r="H53"/>
      <c r="I53"/>
      <c r="J53"/>
      <c r="K53" s="160"/>
      <c r="L53"/>
    </row>
    <row r="54" ht="15.6" spans="1:12">
      <c r="A54"/>
      <c r="B54"/>
      <c r="C54"/>
      <c r="D54"/>
      <c r="E54"/>
      <c r="F54"/>
      <c r="G54"/>
      <c r="H54"/>
      <c r="I54"/>
      <c r="J54"/>
      <c r="K54" s="160"/>
      <c r="L54"/>
    </row>
    <row r="55" ht="15.6" spans="1:12">
      <c r="A55"/>
      <c r="B55"/>
      <c r="C55"/>
      <c r="D55"/>
      <c r="E55"/>
      <c r="F55"/>
      <c r="G55"/>
      <c r="H55"/>
      <c r="I55"/>
      <c r="J55"/>
      <c r="K55" s="160"/>
      <c r="L55"/>
    </row>
    <row r="56" ht="15.6" spans="1:12">
      <c r="A56"/>
      <c r="B56"/>
      <c r="C56"/>
      <c r="D56"/>
      <c r="E56"/>
      <c r="F56"/>
      <c r="G56"/>
      <c r="H56"/>
      <c r="I56"/>
      <c r="J56"/>
      <c r="K56" s="160"/>
      <c r="L56"/>
    </row>
    <row r="57" ht="15.6" spans="1:12">
      <c r="A57"/>
      <c r="B57"/>
      <c r="C57"/>
      <c r="D57"/>
      <c r="E57"/>
      <c r="F57"/>
      <c r="G57"/>
      <c r="H57"/>
      <c r="I57"/>
      <c r="J57"/>
      <c r="K57" s="160"/>
      <c r="L57"/>
    </row>
    <row r="58" ht="15.6" spans="1:12">
      <c r="A58"/>
      <c r="B58"/>
      <c r="C58"/>
      <c r="D58"/>
      <c r="E58"/>
      <c r="F58"/>
      <c r="G58"/>
      <c r="H58"/>
      <c r="I58"/>
      <c r="J58"/>
      <c r="K58" s="160"/>
      <c r="L58"/>
    </row>
    <row r="59" ht="15.6" spans="1:12">
      <c r="A59"/>
      <c r="B59"/>
      <c r="C59"/>
      <c r="D59"/>
      <c r="E59"/>
      <c r="F59"/>
      <c r="G59"/>
      <c r="H59"/>
      <c r="I59"/>
      <c r="J59"/>
      <c r="K59" s="160"/>
      <c r="L59"/>
    </row>
    <row r="60" ht="15.6" spans="1:12">
      <c r="A60"/>
      <c r="B60"/>
      <c r="C60"/>
      <c r="D60"/>
      <c r="E60"/>
      <c r="F60"/>
      <c r="G60"/>
      <c r="H60"/>
      <c r="I60"/>
      <c r="J60"/>
      <c r="K60" s="160"/>
      <c r="L60"/>
    </row>
    <row r="61" ht="15.6" spans="1:12">
      <c r="A61"/>
      <c r="B61"/>
      <c r="C61"/>
      <c r="D61"/>
      <c r="E61"/>
      <c r="F61"/>
      <c r="G61"/>
      <c r="H61"/>
      <c r="I61"/>
      <c r="J61"/>
      <c r="K61" s="160"/>
      <c r="L61"/>
    </row>
    <row r="62" ht="15.6" spans="1:12">
      <c r="A62"/>
      <c r="B62"/>
      <c r="C62"/>
      <c r="D62"/>
      <c r="E62"/>
      <c r="F62"/>
      <c r="G62"/>
      <c r="H62"/>
      <c r="I62"/>
      <c r="J62"/>
      <c r="K62" s="160"/>
      <c r="L62"/>
    </row>
    <row r="63" ht="15.6" spans="1:12">
      <c r="A63"/>
      <c r="B63"/>
      <c r="C63"/>
      <c r="D63"/>
      <c r="E63"/>
      <c r="F63"/>
      <c r="G63"/>
      <c r="H63"/>
      <c r="I63"/>
      <c r="J63"/>
      <c r="K63" s="160"/>
      <c r="L63"/>
    </row>
    <row r="64" ht="15.6" spans="1:12">
      <c r="A64"/>
      <c r="B64"/>
      <c r="C64"/>
      <c r="D64"/>
      <c r="E64"/>
      <c r="F64"/>
      <c r="G64"/>
      <c r="H64"/>
      <c r="I64"/>
      <c r="J64"/>
      <c r="K64" s="160"/>
      <c r="L64"/>
    </row>
    <row r="65" ht="15.6" spans="1:12">
      <c r="A65"/>
      <c r="B65"/>
      <c r="C65"/>
      <c r="D65"/>
      <c r="E65"/>
      <c r="F65"/>
      <c r="G65"/>
      <c r="H65"/>
      <c r="I65"/>
      <c r="J65"/>
      <c r="K65" s="160"/>
      <c r="L65"/>
    </row>
    <row r="66" ht="15.6" spans="1:12">
      <c r="A66"/>
      <c r="B66"/>
      <c r="C66"/>
      <c r="D66"/>
      <c r="E66"/>
      <c r="F66"/>
      <c r="G66"/>
      <c r="H66"/>
      <c r="I66"/>
      <c r="J66"/>
      <c r="K66" s="160"/>
      <c r="L66"/>
    </row>
    <row r="67" ht="15.6" spans="1:12">
      <c r="A67"/>
      <c r="B67"/>
      <c r="C67"/>
      <c r="D67"/>
      <c r="E67"/>
      <c r="F67"/>
      <c r="G67"/>
      <c r="H67"/>
      <c r="I67"/>
      <c r="J67"/>
      <c r="K67" s="160"/>
      <c r="L67"/>
    </row>
    <row r="68" ht="15.6" spans="1:12">
      <c r="A68"/>
      <c r="B68"/>
      <c r="C68"/>
      <c r="D68"/>
      <c r="E68"/>
      <c r="F68"/>
      <c r="G68"/>
      <c r="H68"/>
      <c r="I68"/>
      <c r="J68"/>
      <c r="K68" s="160"/>
      <c r="L68"/>
    </row>
    <row r="69" ht="15.6" spans="1:12">
      <c r="A69"/>
      <c r="B69"/>
      <c r="C69"/>
      <c r="D69"/>
      <c r="E69"/>
      <c r="F69"/>
      <c r="G69"/>
      <c r="H69"/>
      <c r="I69"/>
      <c r="J69"/>
      <c r="K69" s="160"/>
      <c r="L69"/>
    </row>
    <row r="70" ht="15.6" spans="1:12">
      <c r="A70"/>
      <c r="B70"/>
      <c r="C70"/>
      <c r="D70"/>
      <c r="E70"/>
      <c r="F70"/>
      <c r="G70"/>
      <c r="H70"/>
      <c r="I70"/>
      <c r="J70"/>
      <c r="K70" s="160"/>
      <c r="L70"/>
    </row>
    <row r="71" ht="15.6" spans="1:12">
      <c r="A71"/>
      <c r="B71"/>
      <c r="C71"/>
      <c r="D71"/>
      <c r="E71"/>
      <c r="F71"/>
      <c r="G71"/>
      <c r="H71"/>
      <c r="I71"/>
      <c r="J71"/>
      <c r="K71" s="160"/>
      <c r="L71"/>
    </row>
    <row r="72" ht="15.6" spans="1:12">
      <c r="A72"/>
      <c r="B72"/>
      <c r="C72"/>
      <c r="D72"/>
      <c r="E72"/>
      <c r="F72"/>
      <c r="G72"/>
      <c r="H72"/>
      <c r="I72"/>
      <c r="J72"/>
      <c r="K72" s="160"/>
      <c r="L72"/>
    </row>
    <row r="73" ht="15.6" spans="1:12">
      <c r="A73"/>
      <c r="B73"/>
      <c r="C73"/>
      <c r="D73"/>
      <c r="E73"/>
      <c r="F73"/>
      <c r="G73"/>
      <c r="H73"/>
      <c r="I73"/>
      <c r="J73"/>
      <c r="K73" s="160"/>
      <c r="L73"/>
    </row>
    <row r="74" ht="15.6" spans="1:12">
      <c r="A74"/>
      <c r="B74"/>
      <c r="C74"/>
      <c r="D74"/>
      <c r="E74"/>
      <c r="F74"/>
      <c r="G74"/>
      <c r="H74"/>
      <c r="I74"/>
      <c r="J74"/>
      <c r="K74" s="160"/>
      <c r="L74"/>
    </row>
    <row r="75" ht="15.6" spans="1:12">
      <c r="A75"/>
      <c r="B75"/>
      <c r="C75"/>
      <c r="D75"/>
      <c r="E75"/>
      <c r="F75"/>
      <c r="G75"/>
      <c r="H75"/>
      <c r="I75"/>
      <c r="J75"/>
      <c r="K75" s="160"/>
      <c r="L75"/>
    </row>
    <row r="76" ht="15.6" spans="1:12">
      <c r="A76"/>
      <c r="B76"/>
      <c r="C76"/>
      <c r="D76"/>
      <c r="E76"/>
      <c r="F76"/>
      <c r="G76"/>
      <c r="H76"/>
      <c r="I76"/>
      <c r="J76"/>
      <c r="K76" s="160"/>
      <c r="L76"/>
    </row>
    <row r="77" ht="15.6" spans="1:12">
      <c r="A77"/>
      <c r="B77"/>
      <c r="C77"/>
      <c r="D77"/>
      <c r="E77"/>
      <c r="F77"/>
      <c r="G77"/>
      <c r="H77"/>
      <c r="I77"/>
      <c r="J77"/>
      <c r="K77" s="160"/>
      <c r="L77"/>
    </row>
    <row r="78" ht="15.6" spans="1:12">
      <c r="A78"/>
      <c r="B78"/>
      <c r="C78"/>
      <c r="D78"/>
      <c r="E78"/>
      <c r="F78"/>
      <c r="G78"/>
      <c r="H78"/>
      <c r="I78"/>
      <c r="J78"/>
      <c r="K78" s="160"/>
      <c r="L78"/>
    </row>
    <row r="79" ht="15.6" spans="1:12">
      <c r="A79"/>
      <c r="B79"/>
      <c r="C79"/>
      <c r="D79"/>
      <c r="E79"/>
      <c r="F79"/>
      <c r="G79"/>
      <c r="H79"/>
      <c r="I79"/>
      <c r="J79"/>
      <c r="K79" s="160"/>
      <c r="L79"/>
    </row>
    <row r="80" ht="15.6" spans="1:12">
      <c r="A80"/>
      <c r="B80"/>
      <c r="C80"/>
      <c r="D80"/>
      <c r="E80"/>
      <c r="F80"/>
      <c r="G80"/>
      <c r="H80"/>
      <c r="I80"/>
      <c r="J80"/>
      <c r="K80" s="160"/>
      <c r="L80"/>
    </row>
    <row r="81" ht="15.6" spans="1:12">
      <c r="A81"/>
      <c r="B81"/>
      <c r="C81"/>
      <c r="D81"/>
      <c r="E81"/>
      <c r="F81"/>
      <c r="G81"/>
      <c r="H81"/>
      <c r="I81"/>
      <c r="J81"/>
      <c r="K81" s="160"/>
      <c r="L81"/>
    </row>
    <row r="82" ht="15.6" spans="1:12">
      <c r="A82"/>
      <c r="B82"/>
      <c r="C82"/>
      <c r="D82"/>
      <c r="E82"/>
      <c r="F82"/>
      <c r="G82"/>
      <c r="H82"/>
      <c r="I82"/>
      <c r="J82"/>
      <c r="K82" s="160"/>
      <c r="L82"/>
    </row>
    <row r="83" ht="15.6" spans="1:12">
      <c r="A83"/>
      <c r="B83"/>
      <c r="C83"/>
      <c r="D83"/>
      <c r="E83"/>
      <c r="F83"/>
      <c r="G83"/>
      <c r="H83"/>
      <c r="I83"/>
      <c r="J83"/>
      <c r="K83" s="160"/>
      <c r="L83"/>
    </row>
    <row r="84" ht="15.6" spans="1:12">
      <c r="A84"/>
      <c r="B84"/>
      <c r="C84"/>
      <c r="D84"/>
      <c r="E84"/>
      <c r="F84"/>
      <c r="G84"/>
      <c r="H84"/>
      <c r="I84"/>
      <c r="J84"/>
      <c r="K84" s="160"/>
      <c r="L84"/>
    </row>
    <row r="85" ht="15.6" spans="1:12">
      <c r="A85"/>
      <c r="B85"/>
      <c r="C85"/>
      <c r="D85"/>
      <c r="E85"/>
      <c r="F85"/>
      <c r="G85"/>
      <c r="H85"/>
      <c r="I85"/>
      <c r="J85"/>
      <c r="K85" s="160"/>
      <c r="L85"/>
    </row>
    <row r="86" ht="15.6" spans="1:12">
      <c r="A86"/>
      <c r="B86"/>
      <c r="C86"/>
      <c r="D86"/>
      <c r="E86"/>
      <c r="F86"/>
      <c r="G86"/>
      <c r="H86"/>
      <c r="I86"/>
      <c r="J86"/>
      <c r="K86" s="160"/>
      <c r="L86"/>
    </row>
    <row r="87" ht="15.6" spans="1:12">
      <c r="A87"/>
      <c r="B87"/>
      <c r="C87"/>
      <c r="D87"/>
      <c r="E87"/>
      <c r="F87"/>
      <c r="G87"/>
      <c r="H87"/>
      <c r="I87"/>
      <c r="J87"/>
      <c r="K87" s="160"/>
      <c r="L87"/>
    </row>
    <row r="88" ht="15.6" spans="1:12">
      <c r="A88"/>
      <c r="B88"/>
      <c r="C88"/>
      <c r="D88"/>
      <c r="E88"/>
      <c r="F88"/>
      <c r="G88"/>
      <c r="H88"/>
      <c r="I88"/>
      <c r="J88"/>
      <c r="K88" s="160"/>
      <c r="L88"/>
    </row>
    <row r="89" ht="15.6" spans="1:12">
      <c r="A89"/>
      <c r="B89"/>
      <c r="C89"/>
      <c r="D89"/>
      <c r="E89"/>
      <c r="F89"/>
      <c r="G89"/>
      <c r="H89"/>
      <c r="I89"/>
      <c r="J89"/>
      <c r="K89" s="160"/>
      <c r="L89"/>
    </row>
    <row r="90" ht="15.6" spans="1:12">
      <c r="A90"/>
      <c r="B90"/>
      <c r="C90"/>
      <c r="D90"/>
      <c r="E90"/>
      <c r="F90"/>
      <c r="G90"/>
      <c r="H90"/>
      <c r="I90"/>
      <c r="J90"/>
      <c r="K90" s="160"/>
      <c r="L90"/>
    </row>
    <row r="91" ht="15.6" spans="1:12">
      <c r="A91"/>
      <c r="B91"/>
      <c r="C91"/>
      <c r="D91"/>
      <c r="E91"/>
      <c r="F91"/>
      <c r="G91"/>
      <c r="H91"/>
      <c r="I91"/>
      <c r="J91"/>
      <c r="K91" s="160"/>
      <c r="L91"/>
    </row>
    <row r="92" ht="15.6" spans="1:12">
      <c r="A92"/>
      <c r="B92"/>
      <c r="C92"/>
      <c r="D92"/>
      <c r="E92"/>
      <c r="F92"/>
      <c r="G92"/>
      <c r="H92"/>
      <c r="I92"/>
      <c r="J92"/>
      <c r="K92" s="160"/>
      <c r="L92"/>
    </row>
    <row r="93" ht="15.6" spans="1:12">
      <c r="A93"/>
      <c r="B93"/>
      <c r="C93"/>
      <c r="D93"/>
      <c r="E93"/>
      <c r="F93"/>
      <c r="G93"/>
      <c r="H93"/>
      <c r="I93"/>
      <c r="J93"/>
      <c r="K93" s="160"/>
      <c r="L93"/>
    </row>
    <row r="94" ht="15.6" spans="1:12">
      <c r="A94"/>
      <c r="B94"/>
      <c r="C94"/>
      <c r="D94"/>
      <c r="E94"/>
      <c r="F94"/>
      <c r="G94"/>
      <c r="H94"/>
      <c r="I94"/>
      <c r="J94"/>
      <c r="K94" s="160"/>
      <c r="L94"/>
    </row>
    <row r="95" ht="15.6" spans="1:12">
      <c r="A95"/>
      <c r="B95"/>
      <c r="C95"/>
      <c r="D95"/>
      <c r="E95"/>
      <c r="F95"/>
      <c r="G95"/>
      <c r="H95"/>
      <c r="I95"/>
      <c r="J95"/>
      <c r="K95" s="160"/>
      <c r="L95"/>
    </row>
    <row r="96" ht="15.6" spans="1:12">
      <c r="A96"/>
      <c r="B96"/>
      <c r="C96"/>
      <c r="D96"/>
      <c r="E96"/>
      <c r="F96"/>
      <c r="G96"/>
      <c r="H96"/>
      <c r="I96"/>
      <c r="J96"/>
      <c r="K96" s="160"/>
      <c r="L96"/>
    </row>
    <row r="97" ht="15.6" spans="1:12">
      <c r="A97"/>
      <c r="B97"/>
      <c r="C97"/>
      <c r="D97"/>
      <c r="E97"/>
      <c r="F97"/>
      <c r="G97"/>
      <c r="H97"/>
      <c r="I97"/>
      <c r="J97"/>
      <c r="K97" s="160"/>
      <c r="L97"/>
    </row>
    <row r="98" ht="15.6" spans="1:12">
      <c r="A98"/>
      <c r="B98"/>
      <c r="C98"/>
      <c r="D98"/>
      <c r="E98"/>
      <c r="F98"/>
      <c r="G98"/>
      <c r="H98"/>
      <c r="I98"/>
      <c r="J98"/>
      <c r="K98" s="160"/>
      <c r="L98"/>
    </row>
    <row r="99" ht="15.6" spans="1:12">
      <c r="A99"/>
      <c r="B99"/>
      <c r="C99"/>
      <c r="D99"/>
      <c r="E99"/>
      <c r="F99"/>
      <c r="G99"/>
      <c r="H99"/>
      <c r="I99"/>
      <c r="J99"/>
      <c r="K99" s="160"/>
      <c r="L99"/>
    </row>
    <row r="100" ht="15.6" spans="1:12">
      <c r="A100"/>
      <c r="B100"/>
      <c r="C100"/>
      <c r="D100"/>
      <c r="E100"/>
      <c r="F100"/>
      <c r="G100"/>
      <c r="H100"/>
      <c r="I100"/>
      <c r="J100"/>
      <c r="K100" s="160"/>
      <c r="L100"/>
    </row>
    <row r="101" ht="15.6" spans="1:12">
      <c r="A101"/>
      <c r="B101"/>
      <c r="C101"/>
      <c r="D101"/>
      <c r="E101"/>
      <c r="F101"/>
      <c r="G101"/>
      <c r="H101"/>
      <c r="I101"/>
      <c r="J101"/>
      <c r="K101" s="160"/>
      <c r="L101"/>
    </row>
    <row r="102" ht="15.6" spans="1:12">
      <c r="A102"/>
      <c r="B102"/>
      <c r="C102"/>
      <c r="D102"/>
      <c r="E102"/>
      <c r="F102"/>
      <c r="G102"/>
      <c r="H102"/>
      <c r="I102"/>
      <c r="J102"/>
      <c r="K102" s="160"/>
      <c r="L102"/>
    </row>
    <row r="103" ht="15.6" spans="1:12">
      <c r="A103"/>
      <c r="B103"/>
      <c r="C103"/>
      <c r="D103"/>
      <c r="E103"/>
      <c r="F103"/>
      <c r="G103"/>
      <c r="H103"/>
      <c r="I103"/>
      <c r="J103"/>
      <c r="K103" s="160"/>
      <c r="L103"/>
    </row>
    <row r="104" ht="15.6" spans="1:12">
      <c r="A104"/>
      <c r="B104"/>
      <c r="C104"/>
      <c r="D104"/>
      <c r="E104"/>
      <c r="F104"/>
      <c r="G104"/>
      <c r="H104"/>
      <c r="I104"/>
      <c r="J104"/>
      <c r="K104" s="160"/>
      <c r="L104"/>
    </row>
    <row r="105" ht="15.6" spans="1:12">
      <c r="A105"/>
      <c r="B105"/>
      <c r="C105"/>
      <c r="D105"/>
      <c r="E105"/>
      <c r="F105"/>
      <c r="G105"/>
      <c r="H105"/>
      <c r="I105"/>
      <c r="J105"/>
      <c r="K105" s="160"/>
      <c r="L105"/>
    </row>
    <row r="106" ht="15.6" spans="1:12">
      <c r="A106"/>
      <c r="B106"/>
      <c r="C106"/>
      <c r="D106"/>
      <c r="E106"/>
      <c r="F106"/>
      <c r="G106"/>
      <c r="H106"/>
      <c r="I106"/>
      <c r="J106"/>
      <c r="K106" s="160"/>
      <c r="L106"/>
    </row>
    <row r="107" ht="15.6" spans="1:12">
      <c r="A107"/>
      <c r="B107"/>
      <c r="C107"/>
      <c r="D107"/>
      <c r="E107"/>
      <c r="F107"/>
      <c r="G107"/>
      <c r="H107"/>
      <c r="I107"/>
      <c r="J107"/>
      <c r="K107" s="160"/>
      <c r="L107"/>
    </row>
    <row r="108" ht="15.6" spans="1:12">
      <c r="A108"/>
      <c r="B108"/>
      <c r="C108"/>
      <c r="D108"/>
      <c r="E108"/>
      <c r="F108"/>
      <c r="G108"/>
      <c r="H108"/>
      <c r="I108"/>
      <c r="J108"/>
      <c r="K108" s="160"/>
      <c r="L108"/>
    </row>
    <row r="109" ht="15.6" spans="1:12">
      <c r="A109"/>
      <c r="B109"/>
      <c r="C109"/>
      <c r="D109"/>
      <c r="E109"/>
      <c r="F109"/>
      <c r="G109"/>
      <c r="H109"/>
      <c r="I109"/>
      <c r="J109"/>
      <c r="K109" s="160"/>
      <c r="L109"/>
    </row>
    <row r="110" ht="15.6" spans="1:12">
      <c r="A110"/>
      <c r="B110"/>
      <c r="C110"/>
      <c r="D110"/>
      <c r="E110"/>
      <c r="F110"/>
      <c r="G110"/>
      <c r="H110"/>
      <c r="I110"/>
      <c r="J110"/>
      <c r="K110" s="160"/>
      <c r="L110"/>
    </row>
    <row r="111" ht="15.6" spans="1:12">
      <c r="A111"/>
      <c r="B111"/>
      <c r="C111"/>
      <c r="D111"/>
      <c r="E111"/>
      <c r="F111"/>
      <c r="G111"/>
      <c r="H111"/>
      <c r="I111"/>
      <c r="J111"/>
      <c r="K111" s="160"/>
      <c r="L111"/>
    </row>
    <row r="112" ht="15.6" spans="1:12">
      <c r="A112"/>
      <c r="B112"/>
      <c r="C112"/>
      <c r="D112"/>
      <c r="E112"/>
      <c r="F112"/>
      <c r="G112"/>
      <c r="H112"/>
      <c r="I112"/>
      <c r="J112"/>
      <c r="K112" s="160"/>
      <c r="L112"/>
    </row>
    <row r="113" ht="15.6" spans="1:12">
      <c r="A113"/>
      <c r="B113"/>
      <c r="C113"/>
      <c r="D113"/>
      <c r="E113"/>
      <c r="F113"/>
      <c r="G113"/>
      <c r="H113"/>
      <c r="I113"/>
      <c r="J113"/>
      <c r="K113" s="160"/>
      <c r="L113"/>
    </row>
    <row r="114" ht="15.6" spans="1:12">
      <c r="A114"/>
      <c r="B114"/>
      <c r="C114"/>
      <c r="D114"/>
      <c r="E114"/>
      <c r="F114"/>
      <c r="G114"/>
      <c r="H114"/>
      <c r="I114"/>
      <c r="J114"/>
      <c r="K114" s="160"/>
      <c r="L114"/>
    </row>
    <row r="115" ht="15.6" spans="1:12">
      <c r="A115"/>
      <c r="B115"/>
      <c r="C115"/>
      <c r="D115"/>
      <c r="E115"/>
      <c r="F115"/>
      <c r="G115"/>
      <c r="H115"/>
      <c r="I115"/>
      <c r="J115"/>
      <c r="K115" s="160"/>
      <c r="L115"/>
    </row>
    <row r="116" ht="15.6" spans="1:12">
      <c r="A116"/>
      <c r="B116"/>
      <c r="C116"/>
      <c r="D116"/>
      <c r="E116"/>
      <c r="F116"/>
      <c r="G116"/>
      <c r="H116"/>
      <c r="I116"/>
      <c r="J116"/>
      <c r="K116" s="160"/>
      <c r="L116"/>
    </row>
    <row r="117" ht="15.6" spans="1:12">
      <c r="A117"/>
      <c r="B117"/>
      <c r="C117"/>
      <c r="D117"/>
      <c r="E117"/>
      <c r="F117"/>
      <c r="G117"/>
      <c r="H117"/>
      <c r="I117"/>
      <c r="J117"/>
      <c r="K117" s="160"/>
      <c r="L117"/>
    </row>
    <row r="118" ht="15.6" spans="1:12">
      <c r="A118"/>
      <c r="B118"/>
      <c r="C118"/>
      <c r="D118"/>
      <c r="E118"/>
      <c r="F118"/>
      <c r="G118"/>
      <c r="H118"/>
      <c r="I118"/>
      <c r="J118"/>
      <c r="K118" s="160"/>
      <c r="L118"/>
    </row>
    <row r="119" ht="15.6" spans="1:12">
      <c r="A119"/>
      <c r="B119"/>
      <c r="C119"/>
      <c r="D119"/>
      <c r="E119"/>
      <c r="F119"/>
      <c r="G119"/>
      <c r="H119"/>
      <c r="I119"/>
      <c r="J119"/>
      <c r="K119" s="160"/>
      <c r="L119"/>
    </row>
    <row r="120" ht="15.6" spans="1:12">
      <c r="A120"/>
      <c r="B120"/>
      <c r="C120"/>
      <c r="D120"/>
      <c r="E120"/>
      <c r="F120"/>
      <c r="G120"/>
      <c r="H120"/>
      <c r="I120"/>
      <c r="J120"/>
      <c r="K120" s="160"/>
      <c r="L120"/>
    </row>
    <row r="121" ht="15.6" spans="1:12">
      <c r="A121"/>
      <c r="B121"/>
      <c r="C121"/>
      <c r="D121"/>
      <c r="E121"/>
      <c r="F121"/>
      <c r="G121"/>
      <c r="H121"/>
      <c r="I121"/>
      <c r="J121"/>
      <c r="K121" s="160"/>
      <c r="L121"/>
    </row>
    <row r="122" ht="15.6" spans="1:12">
      <c r="A122"/>
      <c r="B122"/>
      <c r="C122"/>
      <c r="D122"/>
      <c r="E122"/>
      <c r="F122"/>
      <c r="G122"/>
      <c r="H122"/>
      <c r="I122"/>
      <c r="J122"/>
      <c r="K122" s="160"/>
      <c r="L122"/>
    </row>
    <row r="123" ht="15.6" spans="1:12">
      <c r="A123"/>
      <c r="B123"/>
      <c r="C123"/>
      <c r="D123"/>
      <c r="E123"/>
      <c r="F123"/>
      <c r="G123"/>
      <c r="H123"/>
      <c r="I123"/>
      <c r="J123"/>
      <c r="K123" s="160"/>
      <c r="L123"/>
    </row>
    <row r="124" ht="15.6" spans="1:12">
      <c r="A124"/>
      <c r="B124"/>
      <c r="C124"/>
      <c r="D124"/>
      <c r="E124"/>
      <c r="F124"/>
      <c r="G124"/>
      <c r="H124"/>
      <c r="I124"/>
      <c r="J124"/>
      <c r="K124" s="160"/>
      <c r="L124"/>
    </row>
    <row r="125" ht="15.6" spans="1:12">
      <c r="A125"/>
      <c r="B125"/>
      <c r="C125"/>
      <c r="D125"/>
      <c r="E125"/>
      <c r="F125"/>
      <c r="G125"/>
      <c r="H125"/>
      <c r="I125"/>
      <c r="J125"/>
      <c r="K125" s="160"/>
      <c r="L125"/>
    </row>
    <row r="126" ht="15.6" spans="1:12">
      <c r="A126"/>
      <c r="B126"/>
      <c r="C126"/>
      <c r="D126"/>
      <c r="E126"/>
      <c r="F126"/>
      <c r="G126"/>
      <c r="H126"/>
      <c r="I126"/>
      <c r="J126"/>
      <c r="K126" s="160"/>
      <c r="L126"/>
    </row>
    <row r="127" ht="15.6" spans="1:12">
      <c r="A127"/>
      <c r="B127"/>
      <c r="C127"/>
      <c r="D127"/>
      <c r="E127"/>
      <c r="F127"/>
      <c r="G127"/>
      <c r="H127"/>
      <c r="I127"/>
      <c r="J127"/>
      <c r="K127" s="160"/>
      <c r="L127"/>
    </row>
    <row r="128" ht="15.6" spans="1:12">
      <c r="A128"/>
      <c r="B128"/>
      <c r="C128"/>
      <c r="D128"/>
      <c r="E128"/>
      <c r="F128"/>
      <c r="G128"/>
      <c r="H128"/>
      <c r="I128"/>
      <c r="J128"/>
      <c r="K128" s="160"/>
      <c r="L128"/>
    </row>
    <row r="129" ht="15.6" spans="1:12">
      <c r="A129"/>
      <c r="B129"/>
      <c r="C129"/>
      <c r="D129"/>
      <c r="E129"/>
      <c r="F129"/>
      <c r="G129"/>
      <c r="H129"/>
      <c r="I129"/>
      <c r="J129"/>
      <c r="K129" s="160"/>
      <c r="L129"/>
    </row>
    <row r="130" ht="15.6" spans="1:12">
      <c r="A130"/>
      <c r="B130"/>
      <c r="C130"/>
      <c r="D130"/>
      <c r="E130"/>
      <c r="F130"/>
      <c r="G130"/>
      <c r="H130"/>
      <c r="I130"/>
      <c r="J130"/>
      <c r="K130" s="160"/>
      <c r="L130"/>
    </row>
    <row r="131" ht="15.6" spans="1:12">
      <c r="A131"/>
      <c r="B131"/>
      <c r="C131"/>
      <c r="D131"/>
      <c r="E131"/>
      <c r="F131"/>
      <c r="G131"/>
      <c r="H131"/>
      <c r="I131"/>
      <c r="J131"/>
      <c r="K131" s="160"/>
      <c r="L131"/>
    </row>
    <row r="132" ht="15.6" spans="1:12">
      <c r="A132"/>
      <c r="B132"/>
      <c r="C132"/>
      <c r="D132"/>
      <c r="E132"/>
      <c r="F132"/>
      <c r="G132"/>
      <c r="H132"/>
      <c r="I132"/>
      <c r="J132"/>
      <c r="K132" s="160"/>
      <c r="L132"/>
    </row>
    <row r="133" ht="15.6" spans="1:12">
      <c r="A133"/>
      <c r="B133"/>
      <c r="C133"/>
      <c r="D133"/>
      <c r="E133"/>
      <c r="F133"/>
      <c r="G133"/>
      <c r="H133"/>
      <c r="I133"/>
      <c r="J133"/>
      <c r="K133" s="160"/>
      <c r="L133"/>
    </row>
  </sheetData>
  <sheetProtection formatCells="0" formatColumns="0" formatRows="0"/>
  <mergeCells count="14">
    <mergeCell ref="C4:L4"/>
    <mergeCell ref="E5:F5"/>
    <mergeCell ref="G5:L5"/>
    <mergeCell ref="G6:H6"/>
    <mergeCell ref="A5:A7"/>
    <mergeCell ref="B5:B7"/>
    <mergeCell ref="C5:C7"/>
    <mergeCell ref="D5:D7"/>
    <mergeCell ref="E6:E7"/>
    <mergeCell ref="F6:F7"/>
    <mergeCell ref="I6:I7"/>
    <mergeCell ref="J6:J7"/>
    <mergeCell ref="K6:K7"/>
    <mergeCell ref="L6:L7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5"/>
  <sheetViews>
    <sheetView showGridLines="0" showZeros="0" workbookViewId="0">
      <selection activeCell="D4" sqref="D4:D5"/>
    </sheetView>
  </sheetViews>
  <sheetFormatPr defaultColWidth="9" defaultRowHeight="12.75" customHeight="1"/>
  <cols>
    <col min="1" max="2" width="6.875" style="80"/>
    <col min="3" max="3" width="6.375" style="80" customWidth="1"/>
    <col min="4" max="4" width="17.25" style="81" customWidth="1"/>
    <col min="5" max="6" width="12.625" style="82" customWidth="1"/>
    <col min="7" max="7" width="12.125" style="83" customWidth="1"/>
    <col min="8" max="8" width="11.875" style="83" customWidth="1"/>
    <col min="9" max="9" width="10.25" style="83" customWidth="1"/>
    <col min="10" max="11" width="10" style="83" customWidth="1"/>
    <col min="12" max="12" width="6.875" style="84" customWidth="1"/>
    <col min="13" max="13" width="45.375" style="84" customWidth="1"/>
    <col min="14" max="224" width="6.875" style="84" customWidth="1"/>
    <col min="225" max="16384" width="9" style="80"/>
  </cols>
  <sheetData>
    <row r="1" ht="23.25" customHeight="1" spans="1:250">
      <c r="A1"/>
      <c r="B1"/>
      <c r="C1"/>
      <c r="D1"/>
      <c r="E1"/>
      <c r="F1"/>
      <c r="G1"/>
      <c r="H1"/>
      <c r="I1"/>
      <c r="J1"/>
      <c r="K1" s="104" t="s">
        <v>142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</row>
    <row r="2" s="79" customFormat="1" ht="25.5" customHeight="1" spans="4:250">
      <c r="D2" s="154" t="s">
        <v>143</v>
      </c>
      <c r="E2" s="155"/>
      <c r="F2" s="155"/>
      <c r="G2" s="156"/>
      <c r="H2" s="156"/>
      <c r="I2" s="156"/>
      <c r="J2" s="156"/>
      <c r="K2" s="156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</row>
    <row r="3" s="79" customFormat="1" ht="27.75" customHeight="1" spans="1:250">
      <c r="A3" s="79" t="s">
        <v>3</v>
      </c>
      <c r="D3" s="86"/>
      <c r="E3" s="87"/>
      <c r="F3" s="87"/>
      <c r="G3" s="83"/>
      <c r="H3" s="83"/>
      <c r="I3" s="83"/>
      <c r="J3" s="83"/>
      <c r="K3" s="82" t="s">
        <v>4</v>
      </c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</row>
    <row r="4" s="79" customFormat="1" ht="25.5" customHeight="1" spans="1:250">
      <c r="A4" s="88" t="s">
        <v>95</v>
      </c>
      <c r="B4" s="89"/>
      <c r="C4" s="90"/>
      <c r="D4" s="157" t="s">
        <v>144</v>
      </c>
      <c r="E4" s="92" t="s">
        <v>145</v>
      </c>
      <c r="F4" s="93" t="s">
        <v>97</v>
      </c>
      <c r="G4" s="94"/>
      <c r="H4" s="94"/>
      <c r="I4" s="105" t="s">
        <v>98</v>
      </c>
      <c r="J4" s="105"/>
      <c r="K4" s="105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</row>
    <row r="5" s="79" customFormat="1" ht="33.95" customHeight="1" spans="1:250">
      <c r="A5" s="96" t="s">
        <v>58</v>
      </c>
      <c r="B5" s="96" t="s">
        <v>59</v>
      </c>
      <c r="C5" s="96" t="s">
        <v>60</v>
      </c>
      <c r="D5" s="97"/>
      <c r="E5" s="92"/>
      <c r="F5" s="98" t="s">
        <v>20</v>
      </c>
      <c r="G5" s="98" t="s">
        <v>146</v>
      </c>
      <c r="H5" s="98" t="s">
        <v>147</v>
      </c>
      <c r="I5" s="98" t="s">
        <v>20</v>
      </c>
      <c r="J5" s="98" t="s">
        <v>101</v>
      </c>
      <c r="K5" s="98" t="s">
        <v>102</v>
      </c>
      <c r="L5" s="84"/>
      <c r="M5" s="106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</row>
    <row r="6" s="79" customFormat="1" ht="21.95" customHeight="1" spans="1:250">
      <c r="A6" s="99" t="s">
        <v>70</v>
      </c>
      <c r="B6" s="99" t="s">
        <v>70</v>
      </c>
      <c r="C6" s="99" t="s">
        <v>70</v>
      </c>
      <c r="D6" s="99" t="s">
        <v>70</v>
      </c>
      <c r="E6" s="99">
        <v>1</v>
      </c>
      <c r="F6" s="99">
        <v>2</v>
      </c>
      <c r="G6" s="99">
        <v>3</v>
      </c>
      <c r="H6" s="99">
        <v>4</v>
      </c>
      <c r="I6" s="99">
        <v>6</v>
      </c>
      <c r="J6" s="99">
        <v>7</v>
      </c>
      <c r="K6" s="99">
        <v>8</v>
      </c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</row>
    <row r="7" s="80" customFormat="1" ht="30" customHeight="1" spans="1:250">
      <c r="A7" s="100"/>
      <c r="B7" s="100"/>
      <c r="C7" s="100"/>
      <c r="D7" s="158" t="s">
        <v>10</v>
      </c>
      <c r="E7" s="102">
        <v>311.39</v>
      </c>
      <c r="F7" s="102">
        <v>246.49</v>
      </c>
      <c r="G7" s="102">
        <v>239.45</v>
      </c>
      <c r="H7" s="102">
        <v>7.04</v>
      </c>
      <c r="I7" s="102">
        <v>64.9</v>
      </c>
      <c r="J7" s="102">
        <v>64.9</v>
      </c>
      <c r="K7" s="102">
        <v>0</v>
      </c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</row>
    <row r="8" ht="30" customHeight="1" spans="1:250">
      <c r="A8" s="100" t="s">
        <v>71</v>
      </c>
      <c r="B8" s="100"/>
      <c r="C8" s="100"/>
      <c r="D8" s="100"/>
      <c r="E8" s="102">
        <v>143.6</v>
      </c>
      <c r="F8" s="102">
        <v>126.7</v>
      </c>
      <c r="G8" s="102">
        <v>121.7</v>
      </c>
      <c r="H8" s="102">
        <v>5</v>
      </c>
      <c r="I8" s="102">
        <v>16.9</v>
      </c>
      <c r="J8" s="102">
        <v>16.9</v>
      </c>
      <c r="K8" s="102">
        <v>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</row>
    <row r="9" ht="30" customHeight="1" spans="1:250">
      <c r="A9" s="100"/>
      <c r="B9" s="100" t="s">
        <v>72</v>
      </c>
      <c r="C9" s="100"/>
      <c r="D9" s="100"/>
      <c r="E9" s="102">
        <v>1.22</v>
      </c>
      <c r="F9" s="102">
        <v>1.22</v>
      </c>
      <c r="G9" s="102">
        <v>1.22</v>
      </c>
      <c r="H9" s="102">
        <v>0</v>
      </c>
      <c r="I9" s="102">
        <v>0</v>
      </c>
      <c r="J9" s="102">
        <v>0</v>
      </c>
      <c r="K9" s="102">
        <v>0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</row>
    <row r="10" ht="30" customHeight="1" spans="1:250">
      <c r="A10" s="100"/>
      <c r="B10" s="100"/>
      <c r="C10" s="100" t="s">
        <v>73</v>
      </c>
      <c r="D10" s="100"/>
      <c r="E10" s="102">
        <v>1.22</v>
      </c>
      <c r="F10" s="102">
        <v>1.22</v>
      </c>
      <c r="G10" s="102">
        <v>1.22</v>
      </c>
      <c r="H10" s="102">
        <v>0</v>
      </c>
      <c r="I10" s="102">
        <v>0</v>
      </c>
      <c r="J10" s="102">
        <v>0</v>
      </c>
      <c r="K10" s="102"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</row>
    <row r="11" ht="30" customHeight="1" spans="1:250">
      <c r="A11" s="100" t="s">
        <v>148</v>
      </c>
      <c r="B11" s="100" t="s">
        <v>149</v>
      </c>
      <c r="C11" s="100" t="s">
        <v>150</v>
      </c>
      <c r="D11" s="100" t="s">
        <v>151</v>
      </c>
      <c r="E11" s="102">
        <v>1.22</v>
      </c>
      <c r="F11" s="102">
        <v>1.22</v>
      </c>
      <c r="G11" s="102">
        <v>1.22</v>
      </c>
      <c r="H11" s="102">
        <v>0</v>
      </c>
      <c r="I11" s="102">
        <v>0</v>
      </c>
      <c r="J11" s="102">
        <v>0</v>
      </c>
      <c r="K11" s="102"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</row>
    <row r="12" ht="30" customHeight="1" spans="1:250">
      <c r="A12" s="100"/>
      <c r="B12" s="100" t="s">
        <v>75</v>
      </c>
      <c r="C12" s="100"/>
      <c r="D12" s="100"/>
      <c r="E12" s="102">
        <v>142.38</v>
      </c>
      <c r="F12" s="102">
        <v>125.48</v>
      </c>
      <c r="G12" s="102">
        <v>120.48</v>
      </c>
      <c r="H12" s="102">
        <v>5</v>
      </c>
      <c r="I12" s="102">
        <v>16.9</v>
      </c>
      <c r="J12" s="102">
        <v>16.9</v>
      </c>
      <c r="K12" s="102">
        <v>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</row>
    <row r="13" ht="30" customHeight="1" spans="1:250">
      <c r="A13" s="100"/>
      <c r="B13" s="100"/>
      <c r="C13" s="100" t="s">
        <v>76</v>
      </c>
      <c r="D13" s="100"/>
      <c r="E13" s="102">
        <v>135.38</v>
      </c>
      <c r="F13" s="102">
        <v>125.48</v>
      </c>
      <c r="G13" s="102">
        <v>120.48</v>
      </c>
      <c r="H13" s="102">
        <v>5</v>
      </c>
      <c r="I13" s="102">
        <v>9.9</v>
      </c>
      <c r="J13" s="102">
        <v>9.9</v>
      </c>
      <c r="K13" s="102">
        <v>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</row>
    <row r="14" ht="30" customHeight="1" spans="1:250">
      <c r="A14" s="100" t="s">
        <v>148</v>
      </c>
      <c r="B14" s="100" t="s">
        <v>152</v>
      </c>
      <c r="C14" s="100" t="s">
        <v>153</v>
      </c>
      <c r="D14" s="100" t="s">
        <v>151</v>
      </c>
      <c r="E14" s="102">
        <v>135.38</v>
      </c>
      <c r="F14" s="102">
        <v>125.48</v>
      </c>
      <c r="G14" s="102">
        <v>120.48</v>
      </c>
      <c r="H14" s="102">
        <v>5</v>
      </c>
      <c r="I14" s="102">
        <v>9.9</v>
      </c>
      <c r="J14" s="102">
        <v>9.9</v>
      </c>
      <c r="K14" s="102">
        <v>0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</row>
    <row r="15" ht="30" customHeight="1" spans="1:250">
      <c r="A15" s="100"/>
      <c r="B15" s="100"/>
      <c r="C15" s="100" t="s">
        <v>78</v>
      </c>
      <c r="D15" s="100"/>
      <c r="E15" s="102">
        <v>7</v>
      </c>
      <c r="F15" s="102">
        <v>0</v>
      </c>
      <c r="G15" s="102">
        <v>0</v>
      </c>
      <c r="H15" s="102">
        <v>0</v>
      </c>
      <c r="I15" s="102">
        <v>7</v>
      </c>
      <c r="J15" s="102">
        <v>7</v>
      </c>
      <c r="K15" s="102">
        <v>0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</row>
    <row r="16" ht="30" customHeight="1" spans="1:250">
      <c r="A16" s="100" t="s">
        <v>148</v>
      </c>
      <c r="B16" s="100" t="s">
        <v>152</v>
      </c>
      <c r="C16" s="100" t="s">
        <v>154</v>
      </c>
      <c r="D16" s="100" t="s">
        <v>151</v>
      </c>
      <c r="E16" s="102">
        <v>7</v>
      </c>
      <c r="F16" s="102">
        <v>0</v>
      </c>
      <c r="G16" s="102">
        <v>0</v>
      </c>
      <c r="H16" s="102">
        <v>0</v>
      </c>
      <c r="I16" s="102">
        <v>7</v>
      </c>
      <c r="J16" s="102">
        <v>7</v>
      </c>
      <c r="K16" s="102">
        <v>0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</row>
    <row r="17" ht="30" customHeight="1" spans="1:250">
      <c r="A17" s="100" t="s">
        <v>80</v>
      </c>
      <c r="B17" s="100"/>
      <c r="C17" s="100"/>
      <c r="D17" s="100"/>
      <c r="E17" s="102">
        <v>151.57</v>
      </c>
      <c r="F17" s="102">
        <v>103.57</v>
      </c>
      <c r="G17" s="102">
        <v>101.53</v>
      </c>
      <c r="H17" s="102">
        <v>2.04</v>
      </c>
      <c r="I17" s="102">
        <v>48</v>
      </c>
      <c r="J17" s="102">
        <v>48</v>
      </c>
      <c r="K17" s="102">
        <v>0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</row>
    <row r="18" ht="30" customHeight="1" spans="1:250">
      <c r="A18" s="100"/>
      <c r="B18" s="100" t="s">
        <v>81</v>
      </c>
      <c r="C18" s="100"/>
      <c r="D18" s="100"/>
      <c r="E18" s="102">
        <v>149.87</v>
      </c>
      <c r="F18" s="102">
        <v>101.87</v>
      </c>
      <c r="G18" s="102">
        <v>99.83</v>
      </c>
      <c r="H18" s="102">
        <v>2.04</v>
      </c>
      <c r="I18" s="102">
        <v>48</v>
      </c>
      <c r="J18" s="102">
        <v>48</v>
      </c>
      <c r="K18" s="102">
        <v>0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</row>
    <row r="19" ht="30" customHeight="1" spans="1:250">
      <c r="A19" s="100"/>
      <c r="B19" s="100"/>
      <c r="C19" s="100" t="s">
        <v>76</v>
      </c>
      <c r="D19" s="100"/>
      <c r="E19" s="102">
        <v>100.07</v>
      </c>
      <c r="F19" s="102">
        <v>91.07</v>
      </c>
      <c r="G19" s="102">
        <v>89.03</v>
      </c>
      <c r="H19" s="102">
        <v>2.04</v>
      </c>
      <c r="I19" s="102">
        <v>9</v>
      </c>
      <c r="J19" s="102">
        <v>9</v>
      </c>
      <c r="K19" s="102">
        <v>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</row>
    <row r="20" ht="30" customHeight="1" spans="1:250">
      <c r="A20" s="100" t="s">
        <v>155</v>
      </c>
      <c r="B20" s="100" t="s">
        <v>156</v>
      </c>
      <c r="C20" s="100" t="s">
        <v>153</v>
      </c>
      <c r="D20" s="100" t="s">
        <v>151</v>
      </c>
      <c r="E20" s="102">
        <v>100.07</v>
      </c>
      <c r="F20" s="102">
        <v>91.07</v>
      </c>
      <c r="G20" s="102">
        <v>89.03</v>
      </c>
      <c r="H20" s="102">
        <v>2.04</v>
      </c>
      <c r="I20" s="102">
        <v>9</v>
      </c>
      <c r="J20" s="102">
        <v>9</v>
      </c>
      <c r="K20" s="102"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</row>
    <row r="21" ht="30" customHeight="1" spans="1:250">
      <c r="A21" s="100"/>
      <c r="B21" s="100"/>
      <c r="C21" s="100" t="s">
        <v>81</v>
      </c>
      <c r="D21" s="100"/>
      <c r="E21" s="102">
        <v>10.8</v>
      </c>
      <c r="F21" s="102">
        <v>10.8</v>
      </c>
      <c r="G21" s="102">
        <v>10.8</v>
      </c>
      <c r="H21" s="102">
        <v>0</v>
      </c>
      <c r="I21" s="102">
        <v>0</v>
      </c>
      <c r="J21" s="102">
        <v>0</v>
      </c>
      <c r="K21" s="102">
        <v>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</row>
    <row r="22" ht="30" customHeight="1" spans="1:250">
      <c r="A22" s="100" t="s">
        <v>155</v>
      </c>
      <c r="B22" s="100" t="s">
        <v>156</v>
      </c>
      <c r="C22" s="100" t="s">
        <v>156</v>
      </c>
      <c r="D22" s="100" t="s">
        <v>151</v>
      </c>
      <c r="E22" s="102">
        <v>10.8</v>
      </c>
      <c r="F22" s="102">
        <v>10.8</v>
      </c>
      <c r="G22" s="102">
        <v>10.8</v>
      </c>
      <c r="H22" s="102">
        <v>0</v>
      </c>
      <c r="I22" s="102">
        <v>0</v>
      </c>
      <c r="J22" s="102">
        <v>0</v>
      </c>
      <c r="K22" s="102"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</row>
    <row r="23" ht="30" customHeight="1" spans="1:250">
      <c r="A23" s="100"/>
      <c r="B23" s="100"/>
      <c r="C23" s="100" t="s">
        <v>78</v>
      </c>
      <c r="D23" s="100"/>
      <c r="E23" s="102">
        <v>39</v>
      </c>
      <c r="F23" s="102">
        <v>0</v>
      </c>
      <c r="G23" s="102">
        <v>0</v>
      </c>
      <c r="H23" s="102">
        <v>0</v>
      </c>
      <c r="I23" s="102">
        <v>39</v>
      </c>
      <c r="J23" s="102">
        <v>39</v>
      </c>
      <c r="K23" s="102"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</row>
    <row r="24" ht="30" customHeight="1" spans="1:250">
      <c r="A24" s="100" t="s">
        <v>155</v>
      </c>
      <c r="B24" s="100" t="s">
        <v>156</v>
      </c>
      <c r="C24" s="100" t="s">
        <v>154</v>
      </c>
      <c r="D24" s="100" t="s">
        <v>151</v>
      </c>
      <c r="E24" s="102">
        <v>39</v>
      </c>
      <c r="F24" s="102">
        <v>0</v>
      </c>
      <c r="G24" s="102">
        <v>0</v>
      </c>
      <c r="H24" s="102">
        <v>0</v>
      </c>
      <c r="I24" s="102">
        <v>39</v>
      </c>
      <c r="J24" s="102">
        <v>39</v>
      </c>
      <c r="K24" s="102">
        <v>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</row>
    <row r="25" ht="30" customHeight="1" spans="1:250">
      <c r="A25" s="100"/>
      <c r="B25" s="100" t="s">
        <v>85</v>
      </c>
      <c r="C25" s="100"/>
      <c r="D25" s="100"/>
      <c r="E25" s="102">
        <v>1.7</v>
      </c>
      <c r="F25" s="102">
        <v>1.7</v>
      </c>
      <c r="G25" s="102">
        <v>1.7</v>
      </c>
      <c r="H25" s="102">
        <v>0</v>
      </c>
      <c r="I25" s="102">
        <v>0</v>
      </c>
      <c r="J25" s="102">
        <v>0</v>
      </c>
      <c r="K25" s="102">
        <v>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</row>
    <row r="26" ht="30" customHeight="1" spans="1:250">
      <c r="A26" s="100"/>
      <c r="B26" s="100"/>
      <c r="C26" s="100" t="s">
        <v>76</v>
      </c>
      <c r="D26" s="100"/>
      <c r="E26" s="102">
        <v>1.7</v>
      </c>
      <c r="F26" s="102">
        <v>1.7</v>
      </c>
      <c r="G26" s="102">
        <v>1.7</v>
      </c>
      <c r="H26" s="102">
        <v>0</v>
      </c>
      <c r="I26" s="102">
        <v>0</v>
      </c>
      <c r="J26" s="102">
        <v>0</v>
      </c>
      <c r="K26" s="102">
        <v>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</row>
    <row r="27" ht="30" customHeight="1" spans="1:250">
      <c r="A27" s="100" t="s">
        <v>155</v>
      </c>
      <c r="B27" s="100" t="s">
        <v>157</v>
      </c>
      <c r="C27" s="100" t="s">
        <v>153</v>
      </c>
      <c r="D27" s="100" t="s">
        <v>151</v>
      </c>
      <c r="E27" s="102">
        <v>1.7</v>
      </c>
      <c r="F27" s="102">
        <v>1.7</v>
      </c>
      <c r="G27" s="102">
        <v>1.7</v>
      </c>
      <c r="H27" s="102">
        <v>0</v>
      </c>
      <c r="I27" s="102">
        <v>0</v>
      </c>
      <c r="J27" s="102">
        <v>0</v>
      </c>
      <c r="K27" s="102">
        <v>0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</row>
    <row r="28" ht="30" customHeight="1" spans="1:250">
      <c r="A28" s="100" t="s">
        <v>87</v>
      </c>
      <c r="B28" s="100"/>
      <c r="C28" s="100"/>
      <c r="D28" s="100"/>
      <c r="E28" s="102">
        <v>7.17</v>
      </c>
      <c r="F28" s="102">
        <v>7.17</v>
      </c>
      <c r="G28" s="102">
        <v>7.17</v>
      </c>
      <c r="H28" s="102">
        <v>0</v>
      </c>
      <c r="I28" s="102">
        <v>0</v>
      </c>
      <c r="J28" s="102">
        <v>0</v>
      </c>
      <c r="K28" s="102">
        <v>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</row>
    <row r="29" ht="30" customHeight="1" spans="1:250">
      <c r="A29" s="100"/>
      <c r="B29" s="100" t="s">
        <v>88</v>
      </c>
      <c r="C29" s="100"/>
      <c r="D29" s="100"/>
      <c r="E29" s="102">
        <v>7.17</v>
      </c>
      <c r="F29" s="102">
        <v>7.17</v>
      </c>
      <c r="G29" s="102">
        <v>7.17</v>
      </c>
      <c r="H29" s="102">
        <v>0</v>
      </c>
      <c r="I29" s="102">
        <v>0</v>
      </c>
      <c r="J29" s="102">
        <v>0</v>
      </c>
      <c r="K29" s="102">
        <v>0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</row>
    <row r="30" ht="30" customHeight="1" spans="1:250">
      <c r="A30" s="100"/>
      <c r="B30" s="100"/>
      <c r="C30" s="100" t="s">
        <v>76</v>
      </c>
      <c r="D30" s="100"/>
      <c r="E30" s="102">
        <v>7.17</v>
      </c>
      <c r="F30" s="102">
        <v>7.17</v>
      </c>
      <c r="G30" s="102">
        <v>7.17</v>
      </c>
      <c r="H30" s="102">
        <v>0</v>
      </c>
      <c r="I30" s="102">
        <v>0</v>
      </c>
      <c r="J30" s="102">
        <v>0</v>
      </c>
      <c r="K30" s="102">
        <v>0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</row>
    <row r="31" ht="30" customHeight="1" spans="1:250">
      <c r="A31" s="100" t="s">
        <v>158</v>
      </c>
      <c r="B31" s="100" t="s">
        <v>159</v>
      </c>
      <c r="C31" s="100" t="s">
        <v>153</v>
      </c>
      <c r="D31" s="100" t="s">
        <v>151</v>
      </c>
      <c r="E31" s="102">
        <v>7.17</v>
      </c>
      <c r="F31" s="102">
        <v>7.17</v>
      </c>
      <c r="G31" s="102">
        <v>7.17</v>
      </c>
      <c r="H31" s="102">
        <v>0</v>
      </c>
      <c r="I31" s="102">
        <v>0</v>
      </c>
      <c r="J31" s="102">
        <v>0</v>
      </c>
      <c r="K31" s="102">
        <v>0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</row>
    <row r="32" ht="30" customHeight="1" spans="1:250">
      <c r="A32" s="100" t="s">
        <v>90</v>
      </c>
      <c r="B32" s="100"/>
      <c r="C32" s="100"/>
      <c r="D32" s="100"/>
      <c r="E32" s="102">
        <v>9.05</v>
      </c>
      <c r="F32" s="102">
        <v>9.05</v>
      </c>
      <c r="G32" s="102">
        <v>9.05</v>
      </c>
      <c r="H32" s="102">
        <v>0</v>
      </c>
      <c r="I32" s="102">
        <v>0</v>
      </c>
      <c r="J32" s="102">
        <v>0</v>
      </c>
      <c r="K32" s="102">
        <v>0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</row>
    <row r="33" ht="30" customHeight="1" spans="1:250">
      <c r="A33" s="100"/>
      <c r="B33" s="100" t="s">
        <v>91</v>
      </c>
      <c r="C33" s="100"/>
      <c r="D33" s="100"/>
      <c r="E33" s="102">
        <v>9.05</v>
      </c>
      <c r="F33" s="102">
        <v>9.05</v>
      </c>
      <c r="G33" s="102">
        <v>9.05</v>
      </c>
      <c r="H33" s="102">
        <v>0</v>
      </c>
      <c r="I33" s="102">
        <v>0</v>
      </c>
      <c r="J33" s="102">
        <v>0</v>
      </c>
      <c r="K33" s="102">
        <v>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</row>
    <row r="34" ht="30" customHeight="1" spans="1:250">
      <c r="A34" s="100"/>
      <c r="B34" s="100"/>
      <c r="C34" s="100" t="s">
        <v>76</v>
      </c>
      <c r="D34" s="100"/>
      <c r="E34" s="102">
        <v>9.05</v>
      </c>
      <c r="F34" s="102">
        <v>9.05</v>
      </c>
      <c r="G34" s="102">
        <v>9.05</v>
      </c>
      <c r="H34" s="102">
        <v>0</v>
      </c>
      <c r="I34" s="102">
        <v>0</v>
      </c>
      <c r="J34" s="102">
        <v>0</v>
      </c>
      <c r="K34" s="102">
        <v>0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</row>
    <row r="35" ht="30" customHeight="1" spans="1:250">
      <c r="A35" s="100" t="s">
        <v>160</v>
      </c>
      <c r="B35" s="100" t="s">
        <v>161</v>
      </c>
      <c r="C35" s="100" t="s">
        <v>153</v>
      </c>
      <c r="D35" s="100" t="s">
        <v>151</v>
      </c>
      <c r="E35" s="102">
        <v>9.05</v>
      </c>
      <c r="F35" s="102">
        <v>9.05</v>
      </c>
      <c r="G35" s="102">
        <v>9.05</v>
      </c>
      <c r="H35" s="102">
        <v>0</v>
      </c>
      <c r="I35" s="102">
        <v>0</v>
      </c>
      <c r="J35" s="102">
        <v>0</v>
      </c>
      <c r="K35" s="102">
        <v>0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</row>
  </sheetData>
  <sheetProtection formatCells="0" formatColumns="0" formatRows="0"/>
  <mergeCells count="5">
    <mergeCell ref="A4:C4"/>
    <mergeCell ref="F4:H4"/>
    <mergeCell ref="I4:K4"/>
    <mergeCell ref="D4:D5"/>
    <mergeCell ref="E4:E5"/>
  </mergeCells>
  <pageMargins left="0.75" right="0.75" top="1" bottom="1" header="0.511111111111111" footer="0.511111111111111"/>
  <pageSetup paperSize="9" scale="70" fitToHeight="99" orientation="portrait" horizontalDpi="2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showGridLines="0" showZeros="0" workbookViewId="0">
      <selection activeCell="A3" sqref="A3:C3"/>
    </sheetView>
  </sheetViews>
  <sheetFormatPr defaultColWidth="9" defaultRowHeight="15.6"/>
  <sheetData>
    <row r="1" ht="14.25" customHeight="1" spans="1:17">
      <c r="A1" s="122" t="s">
        <v>162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04" t="s">
        <v>163</v>
      </c>
    </row>
    <row r="2" ht="27" customHeight="1" spans="1:17">
      <c r="A2" s="123" t="s">
        <v>164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ht="25.5" customHeight="1" spans="1:17">
      <c r="A3" s="124" t="s">
        <v>3</v>
      </c>
      <c r="B3" s="124"/>
      <c r="C3" s="124"/>
      <c r="D3" s="107"/>
      <c r="E3" s="107"/>
      <c r="F3" s="107"/>
      <c r="G3" s="125"/>
      <c r="H3" s="125"/>
      <c r="I3" s="125"/>
      <c r="J3" s="125"/>
      <c r="K3" s="125"/>
      <c r="L3" s="125"/>
      <c r="M3" s="125"/>
      <c r="N3" s="125"/>
      <c r="O3" s="125"/>
      <c r="P3" s="146" t="s">
        <v>4</v>
      </c>
      <c r="Q3" s="146"/>
    </row>
    <row r="4" ht="14.25" customHeight="1" spans="1:17">
      <c r="A4" s="126" t="s">
        <v>165</v>
      </c>
      <c r="B4" s="127"/>
      <c r="C4" s="128"/>
      <c r="D4" s="126" t="s">
        <v>166</v>
      </c>
      <c r="E4" s="127"/>
      <c r="F4" s="128"/>
      <c r="G4" s="129" t="s">
        <v>96</v>
      </c>
      <c r="H4" s="130"/>
      <c r="I4" s="130"/>
      <c r="J4" s="130"/>
      <c r="K4" s="130"/>
      <c r="L4" s="130"/>
      <c r="M4" s="130"/>
      <c r="N4" s="130"/>
      <c r="O4" s="130"/>
      <c r="P4" s="130"/>
      <c r="Q4" s="149"/>
    </row>
    <row r="5" ht="14.25" customHeight="1" spans="1:17">
      <c r="A5" s="131"/>
      <c r="B5" s="132"/>
      <c r="C5" s="133"/>
      <c r="D5" s="131"/>
      <c r="E5" s="132"/>
      <c r="F5" s="133"/>
      <c r="G5" s="134" t="s">
        <v>10</v>
      </c>
      <c r="H5" s="134" t="s">
        <v>51</v>
      </c>
      <c r="I5" s="147"/>
      <c r="J5" s="148" t="s">
        <v>52</v>
      </c>
      <c r="K5" s="149"/>
      <c r="L5" s="149"/>
      <c r="M5" s="149"/>
      <c r="N5" s="149"/>
      <c r="O5" s="149"/>
      <c r="P5" s="134" t="s">
        <v>53</v>
      </c>
      <c r="Q5" s="151" t="s">
        <v>167</v>
      </c>
    </row>
    <row r="6" ht="14.25" customHeight="1" spans="1:17">
      <c r="A6" s="135"/>
      <c r="B6" s="136"/>
      <c r="C6" s="137"/>
      <c r="D6" s="135"/>
      <c r="E6" s="136"/>
      <c r="F6" s="137"/>
      <c r="G6" s="138"/>
      <c r="H6" s="139"/>
      <c r="I6" s="150"/>
      <c r="J6" s="141" t="s">
        <v>20</v>
      </c>
      <c r="K6" s="141" t="s">
        <v>65</v>
      </c>
      <c r="L6" s="141" t="s">
        <v>66</v>
      </c>
      <c r="M6" s="141" t="s">
        <v>67</v>
      </c>
      <c r="N6" s="141" t="s">
        <v>68</v>
      </c>
      <c r="O6" s="141" t="s">
        <v>69</v>
      </c>
      <c r="P6" s="138"/>
      <c r="Q6" s="152"/>
    </row>
    <row r="7" ht="24" customHeight="1" spans="1:17">
      <c r="A7" s="140" t="s">
        <v>58</v>
      </c>
      <c r="B7" s="140" t="s">
        <v>59</v>
      </c>
      <c r="C7" s="140" t="s">
        <v>46</v>
      </c>
      <c r="D7" s="140" t="s">
        <v>58</v>
      </c>
      <c r="E7" s="140" t="s">
        <v>59</v>
      </c>
      <c r="F7" s="140" t="s">
        <v>46</v>
      </c>
      <c r="G7" s="139"/>
      <c r="H7" s="141" t="s">
        <v>62</v>
      </c>
      <c r="I7" s="141" t="s">
        <v>63</v>
      </c>
      <c r="J7" s="141"/>
      <c r="K7" s="141"/>
      <c r="L7" s="141"/>
      <c r="M7" s="141"/>
      <c r="N7" s="141"/>
      <c r="O7" s="141"/>
      <c r="P7" s="139"/>
      <c r="Q7" s="152"/>
    </row>
    <row r="8" s="107" customFormat="1" ht="40.5" customHeight="1" spans="1:17">
      <c r="A8" s="142"/>
      <c r="B8" s="143"/>
      <c r="C8" s="144" t="s">
        <v>10</v>
      </c>
      <c r="D8" s="143"/>
      <c r="E8" s="143"/>
      <c r="F8" s="143"/>
      <c r="G8" s="145">
        <v>246.49</v>
      </c>
      <c r="H8" s="145">
        <v>246.49</v>
      </c>
      <c r="I8" s="145">
        <v>0</v>
      </c>
      <c r="J8" s="145">
        <f>K8+L8+M8+N8+O8</f>
        <v>0</v>
      </c>
      <c r="K8" s="145">
        <f>N8</f>
        <v>0</v>
      </c>
      <c r="L8" s="145">
        <v>0</v>
      </c>
      <c r="M8" s="145">
        <v>0</v>
      </c>
      <c r="N8" s="145">
        <v>0</v>
      </c>
      <c r="O8" s="145">
        <v>0</v>
      </c>
      <c r="P8" s="145">
        <v>0</v>
      </c>
      <c r="Q8" s="153">
        <v>0</v>
      </c>
    </row>
    <row r="9" ht="40.5" customHeight="1" spans="1:17">
      <c r="A9" s="142">
        <v>301</v>
      </c>
      <c r="B9" s="143" t="s">
        <v>76</v>
      </c>
      <c r="C9" s="142" t="s">
        <v>168</v>
      </c>
      <c r="D9" s="143" t="s">
        <v>169</v>
      </c>
      <c r="E9" s="143" t="s">
        <v>76</v>
      </c>
      <c r="F9" s="143" t="s">
        <v>170</v>
      </c>
      <c r="G9" s="145">
        <v>33.88</v>
      </c>
      <c r="H9" s="145">
        <v>33.88</v>
      </c>
      <c r="I9" s="145">
        <v>0</v>
      </c>
      <c r="J9" s="145">
        <f t="shared" ref="J9:J44" si="0">K9+L9+M9+N9+O9</f>
        <v>0</v>
      </c>
      <c r="K9" s="145">
        <f t="shared" ref="K9:K44" si="1">N9</f>
        <v>0</v>
      </c>
      <c r="L9" s="145">
        <v>0</v>
      </c>
      <c r="M9" s="145">
        <v>0</v>
      </c>
      <c r="N9" s="145">
        <v>0</v>
      </c>
      <c r="O9" s="145">
        <v>0</v>
      </c>
      <c r="P9" s="145">
        <v>0</v>
      </c>
      <c r="Q9" s="153">
        <v>0</v>
      </c>
    </row>
    <row r="10" ht="40.5" customHeight="1" spans="1:17">
      <c r="A10" s="142">
        <v>301</v>
      </c>
      <c r="B10" s="143" t="s">
        <v>91</v>
      </c>
      <c r="C10" s="142" t="s">
        <v>171</v>
      </c>
      <c r="D10" s="143" t="s">
        <v>172</v>
      </c>
      <c r="E10" s="143" t="s">
        <v>76</v>
      </c>
      <c r="F10" s="143" t="s">
        <v>173</v>
      </c>
      <c r="G10" s="145">
        <v>1.26</v>
      </c>
      <c r="H10" s="145">
        <v>1.26</v>
      </c>
      <c r="I10" s="145">
        <v>0</v>
      </c>
      <c r="J10" s="145">
        <f t="shared" si="0"/>
        <v>0</v>
      </c>
      <c r="K10" s="145">
        <f t="shared" si="1"/>
        <v>0</v>
      </c>
      <c r="L10" s="145">
        <v>0</v>
      </c>
      <c r="M10" s="145">
        <v>0</v>
      </c>
      <c r="N10" s="145">
        <v>0</v>
      </c>
      <c r="O10" s="145">
        <v>0</v>
      </c>
      <c r="P10" s="145">
        <v>0</v>
      </c>
      <c r="Q10" s="153">
        <v>0</v>
      </c>
    </row>
    <row r="11" ht="40.5" customHeight="1" spans="1:17">
      <c r="A11" s="142">
        <v>301</v>
      </c>
      <c r="B11" s="143" t="s">
        <v>91</v>
      </c>
      <c r="C11" s="142" t="s">
        <v>174</v>
      </c>
      <c r="D11" s="143" t="s">
        <v>169</v>
      </c>
      <c r="E11" s="143" t="s">
        <v>76</v>
      </c>
      <c r="F11" s="143" t="s">
        <v>170</v>
      </c>
      <c r="G11" s="145">
        <v>8.47</v>
      </c>
      <c r="H11" s="145">
        <v>8.47</v>
      </c>
      <c r="I11" s="145">
        <v>0</v>
      </c>
      <c r="J11" s="145">
        <f t="shared" si="0"/>
        <v>0</v>
      </c>
      <c r="K11" s="145">
        <f t="shared" si="1"/>
        <v>0</v>
      </c>
      <c r="L11" s="145">
        <v>0</v>
      </c>
      <c r="M11" s="145">
        <v>0</v>
      </c>
      <c r="N11" s="145">
        <v>0</v>
      </c>
      <c r="O11" s="145">
        <v>0</v>
      </c>
      <c r="P11" s="145">
        <v>0</v>
      </c>
      <c r="Q11" s="153">
        <v>0</v>
      </c>
    </row>
    <row r="12" ht="40.5" customHeight="1" spans="1:17">
      <c r="A12" s="142">
        <v>301</v>
      </c>
      <c r="B12" s="143" t="s">
        <v>91</v>
      </c>
      <c r="C12" s="142" t="s">
        <v>175</v>
      </c>
      <c r="D12" s="143" t="s">
        <v>169</v>
      </c>
      <c r="E12" s="143" t="s">
        <v>76</v>
      </c>
      <c r="F12" s="143" t="s">
        <v>170</v>
      </c>
      <c r="G12" s="145">
        <v>4.61</v>
      </c>
      <c r="H12" s="145">
        <v>4.61</v>
      </c>
      <c r="I12" s="145">
        <v>0</v>
      </c>
      <c r="J12" s="145">
        <f t="shared" si="0"/>
        <v>0</v>
      </c>
      <c r="K12" s="145">
        <f t="shared" si="1"/>
        <v>0</v>
      </c>
      <c r="L12" s="145">
        <v>0</v>
      </c>
      <c r="M12" s="145">
        <v>0</v>
      </c>
      <c r="N12" s="145">
        <v>0</v>
      </c>
      <c r="O12" s="145">
        <v>0</v>
      </c>
      <c r="P12" s="145">
        <v>0</v>
      </c>
      <c r="Q12" s="153">
        <v>0</v>
      </c>
    </row>
    <row r="13" ht="40.5" customHeight="1" spans="1:17">
      <c r="A13" s="142">
        <v>301</v>
      </c>
      <c r="B13" s="143" t="s">
        <v>91</v>
      </c>
      <c r="C13" s="142" t="s">
        <v>176</v>
      </c>
      <c r="D13" s="143" t="s">
        <v>172</v>
      </c>
      <c r="E13" s="143" t="s">
        <v>76</v>
      </c>
      <c r="F13" s="143" t="s">
        <v>173</v>
      </c>
      <c r="G13" s="145">
        <v>1.69</v>
      </c>
      <c r="H13" s="145">
        <v>1.69</v>
      </c>
      <c r="I13" s="145">
        <v>0</v>
      </c>
      <c r="J13" s="145">
        <f t="shared" si="0"/>
        <v>0</v>
      </c>
      <c r="K13" s="145">
        <f t="shared" si="1"/>
        <v>0</v>
      </c>
      <c r="L13" s="145">
        <v>0</v>
      </c>
      <c r="M13" s="145">
        <v>0</v>
      </c>
      <c r="N13" s="145">
        <v>0</v>
      </c>
      <c r="O13" s="145">
        <v>0</v>
      </c>
      <c r="P13" s="145">
        <v>0</v>
      </c>
      <c r="Q13" s="153">
        <v>0</v>
      </c>
    </row>
    <row r="14" ht="40.5" customHeight="1" spans="1:17">
      <c r="A14" s="142">
        <v>301</v>
      </c>
      <c r="B14" s="143" t="s">
        <v>91</v>
      </c>
      <c r="C14" s="142" t="s">
        <v>177</v>
      </c>
      <c r="D14" s="143" t="s">
        <v>169</v>
      </c>
      <c r="E14" s="143" t="s">
        <v>76</v>
      </c>
      <c r="F14" s="143" t="s">
        <v>170</v>
      </c>
      <c r="G14" s="145">
        <v>7.2</v>
      </c>
      <c r="H14" s="145">
        <v>7.2</v>
      </c>
      <c r="I14" s="145">
        <v>0</v>
      </c>
      <c r="J14" s="145">
        <f t="shared" si="0"/>
        <v>0</v>
      </c>
      <c r="K14" s="145">
        <f t="shared" si="1"/>
        <v>0</v>
      </c>
      <c r="L14" s="145">
        <v>0</v>
      </c>
      <c r="M14" s="145">
        <v>0</v>
      </c>
      <c r="N14" s="145">
        <v>0</v>
      </c>
      <c r="O14" s="145">
        <v>0</v>
      </c>
      <c r="P14" s="145">
        <v>0</v>
      </c>
      <c r="Q14" s="153">
        <v>0</v>
      </c>
    </row>
    <row r="15" ht="40.5" customHeight="1" spans="1:17">
      <c r="A15" s="142">
        <v>301</v>
      </c>
      <c r="B15" s="143" t="s">
        <v>91</v>
      </c>
      <c r="C15" s="142" t="s">
        <v>178</v>
      </c>
      <c r="D15" s="143" t="s">
        <v>169</v>
      </c>
      <c r="E15" s="143" t="s">
        <v>76</v>
      </c>
      <c r="F15" s="143" t="s">
        <v>170</v>
      </c>
      <c r="G15" s="145">
        <v>0.48</v>
      </c>
      <c r="H15" s="145">
        <v>0.48</v>
      </c>
      <c r="I15" s="145">
        <v>0</v>
      </c>
      <c r="J15" s="145">
        <f t="shared" si="0"/>
        <v>0</v>
      </c>
      <c r="K15" s="145">
        <f t="shared" si="1"/>
        <v>0</v>
      </c>
      <c r="L15" s="145">
        <v>0</v>
      </c>
      <c r="M15" s="145">
        <v>0</v>
      </c>
      <c r="N15" s="145">
        <v>0</v>
      </c>
      <c r="O15" s="145">
        <v>0</v>
      </c>
      <c r="P15" s="145">
        <v>0</v>
      </c>
      <c r="Q15" s="153">
        <v>0</v>
      </c>
    </row>
    <row r="16" ht="40.5" customHeight="1" spans="1:17">
      <c r="A16" s="142">
        <v>301</v>
      </c>
      <c r="B16" s="143" t="s">
        <v>91</v>
      </c>
      <c r="C16" s="142" t="s">
        <v>171</v>
      </c>
      <c r="D16" s="143" t="s">
        <v>169</v>
      </c>
      <c r="E16" s="143" t="s">
        <v>76</v>
      </c>
      <c r="F16" s="143" t="s">
        <v>170</v>
      </c>
      <c r="G16" s="145">
        <v>14.78</v>
      </c>
      <c r="H16" s="145">
        <v>14.78</v>
      </c>
      <c r="I16" s="145">
        <v>0</v>
      </c>
      <c r="J16" s="145">
        <f t="shared" si="0"/>
        <v>0</v>
      </c>
      <c r="K16" s="145">
        <f t="shared" si="1"/>
        <v>0</v>
      </c>
      <c r="L16" s="145">
        <v>0</v>
      </c>
      <c r="M16" s="145">
        <v>0</v>
      </c>
      <c r="N16" s="145">
        <v>0</v>
      </c>
      <c r="O16" s="145">
        <v>0</v>
      </c>
      <c r="P16" s="145">
        <v>0</v>
      </c>
      <c r="Q16" s="153">
        <v>0</v>
      </c>
    </row>
    <row r="17" ht="40.5" customHeight="1" spans="1:17">
      <c r="A17" s="142">
        <v>301</v>
      </c>
      <c r="B17" s="143" t="s">
        <v>179</v>
      </c>
      <c r="C17" s="142" t="s">
        <v>180</v>
      </c>
      <c r="D17" s="143" t="s">
        <v>172</v>
      </c>
      <c r="E17" s="143" t="s">
        <v>76</v>
      </c>
      <c r="F17" s="143" t="s">
        <v>173</v>
      </c>
      <c r="G17" s="145">
        <v>22.25</v>
      </c>
      <c r="H17" s="145">
        <v>22.25</v>
      </c>
      <c r="I17" s="145">
        <v>0</v>
      </c>
      <c r="J17" s="145">
        <f t="shared" si="0"/>
        <v>0</v>
      </c>
      <c r="K17" s="145">
        <f t="shared" si="1"/>
        <v>0</v>
      </c>
      <c r="L17" s="145">
        <v>0</v>
      </c>
      <c r="M17" s="145">
        <v>0</v>
      </c>
      <c r="N17" s="145">
        <v>0</v>
      </c>
      <c r="O17" s="145">
        <v>0</v>
      </c>
      <c r="P17" s="145">
        <v>0</v>
      </c>
      <c r="Q17" s="153">
        <v>0</v>
      </c>
    </row>
    <row r="18" ht="40.5" customHeight="1" spans="1:17">
      <c r="A18" s="142">
        <v>301</v>
      </c>
      <c r="B18" s="143" t="s">
        <v>179</v>
      </c>
      <c r="C18" s="142" t="s">
        <v>180</v>
      </c>
      <c r="D18" s="143" t="s">
        <v>169</v>
      </c>
      <c r="E18" s="143" t="s">
        <v>76</v>
      </c>
      <c r="F18" s="143" t="s">
        <v>170</v>
      </c>
      <c r="G18" s="145">
        <v>6.89</v>
      </c>
      <c r="H18" s="145">
        <v>6.89</v>
      </c>
      <c r="I18" s="145">
        <v>0</v>
      </c>
      <c r="J18" s="145">
        <f t="shared" si="0"/>
        <v>0</v>
      </c>
      <c r="K18" s="145">
        <f t="shared" si="1"/>
        <v>0</v>
      </c>
      <c r="L18" s="145">
        <v>0</v>
      </c>
      <c r="M18" s="145">
        <v>0</v>
      </c>
      <c r="N18" s="145">
        <v>0</v>
      </c>
      <c r="O18" s="145">
        <v>0</v>
      </c>
      <c r="P18" s="145">
        <v>0</v>
      </c>
      <c r="Q18" s="153">
        <v>0</v>
      </c>
    </row>
    <row r="19" ht="40.5" customHeight="1" spans="1:17">
      <c r="A19" s="142">
        <v>301</v>
      </c>
      <c r="B19" s="143" t="s">
        <v>181</v>
      </c>
      <c r="C19" s="142" t="s">
        <v>182</v>
      </c>
      <c r="D19" s="143" t="s">
        <v>172</v>
      </c>
      <c r="E19" s="143" t="s">
        <v>76</v>
      </c>
      <c r="F19" s="143" t="s">
        <v>173</v>
      </c>
      <c r="G19" s="145">
        <v>6.89</v>
      </c>
      <c r="H19" s="145">
        <v>6.89</v>
      </c>
      <c r="I19" s="145">
        <v>0</v>
      </c>
      <c r="J19" s="145">
        <f t="shared" si="0"/>
        <v>0</v>
      </c>
      <c r="K19" s="145">
        <f t="shared" si="1"/>
        <v>0</v>
      </c>
      <c r="L19" s="145">
        <v>0</v>
      </c>
      <c r="M19" s="145">
        <v>0</v>
      </c>
      <c r="N19" s="145">
        <v>0</v>
      </c>
      <c r="O19" s="145">
        <v>0</v>
      </c>
      <c r="P19" s="145">
        <v>0</v>
      </c>
      <c r="Q19" s="153">
        <v>0</v>
      </c>
    </row>
    <row r="20" ht="40.5" customHeight="1" spans="1:17">
      <c r="A20" s="142">
        <v>301</v>
      </c>
      <c r="B20" s="143" t="s">
        <v>73</v>
      </c>
      <c r="C20" s="142" t="s">
        <v>183</v>
      </c>
      <c r="D20" s="143" t="s">
        <v>172</v>
      </c>
      <c r="E20" s="143" t="s">
        <v>76</v>
      </c>
      <c r="F20" s="143" t="s">
        <v>173</v>
      </c>
      <c r="G20" s="145">
        <v>2.64</v>
      </c>
      <c r="H20" s="145">
        <v>2.64</v>
      </c>
      <c r="I20" s="145">
        <v>0</v>
      </c>
      <c r="J20" s="145">
        <f t="shared" si="0"/>
        <v>0</v>
      </c>
      <c r="K20" s="145">
        <f t="shared" si="1"/>
        <v>0</v>
      </c>
      <c r="L20" s="145">
        <v>0</v>
      </c>
      <c r="M20" s="145">
        <v>0</v>
      </c>
      <c r="N20" s="145">
        <v>0</v>
      </c>
      <c r="O20" s="145">
        <v>0</v>
      </c>
      <c r="P20" s="145">
        <v>0</v>
      </c>
      <c r="Q20" s="153">
        <v>0</v>
      </c>
    </row>
    <row r="21" ht="40.5" customHeight="1" spans="1:17">
      <c r="A21" s="142">
        <v>301</v>
      </c>
      <c r="B21" s="143" t="s">
        <v>85</v>
      </c>
      <c r="C21" s="142" t="s">
        <v>184</v>
      </c>
      <c r="D21" s="143" t="s">
        <v>169</v>
      </c>
      <c r="E21" s="143" t="s">
        <v>91</v>
      </c>
      <c r="F21" s="143" t="s">
        <v>185</v>
      </c>
      <c r="G21" s="145">
        <v>10.8</v>
      </c>
      <c r="H21" s="145">
        <v>10.8</v>
      </c>
      <c r="I21" s="145">
        <v>0</v>
      </c>
      <c r="J21" s="145">
        <f t="shared" si="0"/>
        <v>0</v>
      </c>
      <c r="K21" s="145">
        <f t="shared" si="1"/>
        <v>0</v>
      </c>
      <c r="L21" s="145">
        <v>0</v>
      </c>
      <c r="M21" s="145">
        <v>0</v>
      </c>
      <c r="N21" s="145">
        <v>0</v>
      </c>
      <c r="O21" s="145">
        <v>0</v>
      </c>
      <c r="P21" s="145">
        <v>0</v>
      </c>
      <c r="Q21" s="153">
        <v>0</v>
      </c>
    </row>
    <row r="22" ht="40.5" customHeight="1" spans="1:17">
      <c r="A22" s="142">
        <v>301</v>
      </c>
      <c r="B22" s="143" t="s">
        <v>186</v>
      </c>
      <c r="C22" s="142" t="s">
        <v>187</v>
      </c>
      <c r="D22" s="143" t="s">
        <v>169</v>
      </c>
      <c r="E22" s="143" t="s">
        <v>91</v>
      </c>
      <c r="F22" s="143" t="s">
        <v>185</v>
      </c>
      <c r="G22" s="145">
        <v>7.17</v>
      </c>
      <c r="H22" s="145">
        <v>7.17</v>
      </c>
      <c r="I22" s="145">
        <v>0</v>
      </c>
      <c r="J22" s="145">
        <f t="shared" si="0"/>
        <v>0</v>
      </c>
      <c r="K22" s="145">
        <f t="shared" si="1"/>
        <v>0</v>
      </c>
      <c r="L22" s="145">
        <v>0</v>
      </c>
      <c r="M22" s="145">
        <v>0</v>
      </c>
      <c r="N22" s="145">
        <v>0</v>
      </c>
      <c r="O22" s="145">
        <v>0</v>
      </c>
      <c r="P22" s="145">
        <v>0</v>
      </c>
      <c r="Q22" s="153">
        <v>0</v>
      </c>
    </row>
    <row r="23" ht="40.5" customHeight="1" spans="1:17">
      <c r="A23" s="142">
        <v>301</v>
      </c>
      <c r="B23" s="143" t="s">
        <v>188</v>
      </c>
      <c r="C23" s="142" t="s">
        <v>189</v>
      </c>
      <c r="D23" s="143" t="s">
        <v>169</v>
      </c>
      <c r="E23" s="143" t="s">
        <v>91</v>
      </c>
      <c r="F23" s="143" t="s">
        <v>185</v>
      </c>
      <c r="G23" s="145">
        <v>0.16</v>
      </c>
      <c r="H23" s="145">
        <v>0.16</v>
      </c>
      <c r="I23" s="145">
        <v>0</v>
      </c>
      <c r="J23" s="145">
        <f t="shared" si="0"/>
        <v>0</v>
      </c>
      <c r="K23" s="145">
        <f t="shared" si="1"/>
        <v>0</v>
      </c>
      <c r="L23" s="145">
        <v>0</v>
      </c>
      <c r="M23" s="145">
        <v>0</v>
      </c>
      <c r="N23" s="145">
        <v>0</v>
      </c>
      <c r="O23" s="145">
        <v>0</v>
      </c>
      <c r="P23" s="145">
        <v>0</v>
      </c>
      <c r="Q23" s="153">
        <v>0</v>
      </c>
    </row>
    <row r="24" ht="40.5" customHeight="1" spans="1:17">
      <c r="A24" s="142">
        <v>301</v>
      </c>
      <c r="B24" s="143" t="s">
        <v>190</v>
      </c>
      <c r="C24" s="142" t="s">
        <v>92</v>
      </c>
      <c r="D24" s="143" t="s">
        <v>169</v>
      </c>
      <c r="E24" s="143" t="s">
        <v>179</v>
      </c>
      <c r="F24" s="143" t="s">
        <v>92</v>
      </c>
      <c r="G24" s="145">
        <v>9.05</v>
      </c>
      <c r="H24" s="145">
        <v>9.05</v>
      </c>
      <c r="I24" s="145">
        <v>0</v>
      </c>
      <c r="J24" s="145">
        <f t="shared" si="0"/>
        <v>0</v>
      </c>
      <c r="K24" s="145">
        <f t="shared" si="1"/>
        <v>0</v>
      </c>
      <c r="L24" s="145">
        <v>0</v>
      </c>
      <c r="M24" s="145">
        <v>0</v>
      </c>
      <c r="N24" s="145">
        <v>0</v>
      </c>
      <c r="O24" s="145">
        <v>0</v>
      </c>
      <c r="P24" s="145">
        <v>0</v>
      </c>
      <c r="Q24" s="153">
        <v>0</v>
      </c>
    </row>
    <row r="25" ht="40.5" customHeight="1" spans="1:17">
      <c r="A25" s="142">
        <v>301</v>
      </c>
      <c r="B25" s="143" t="s">
        <v>78</v>
      </c>
      <c r="C25" s="142" t="s">
        <v>191</v>
      </c>
      <c r="D25" s="143" t="s">
        <v>172</v>
      </c>
      <c r="E25" s="143" t="s">
        <v>76</v>
      </c>
      <c r="F25" s="143" t="s">
        <v>173</v>
      </c>
      <c r="G25" s="145">
        <v>0.26</v>
      </c>
      <c r="H25" s="145">
        <v>0.26</v>
      </c>
      <c r="I25" s="145">
        <v>0</v>
      </c>
      <c r="J25" s="145">
        <f t="shared" si="0"/>
        <v>0</v>
      </c>
      <c r="K25" s="145">
        <f t="shared" si="1"/>
        <v>0</v>
      </c>
      <c r="L25" s="145">
        <v>0</v>
      </c>
      <c r="M25" s="145">
        <v>0</v>
      </c>
      <c r="N25" s="145">
        <v>0</v>
      </c>
      <c r="O25" s="145">
        <v>0</v>
      </c>
      <c r="P25" s="145">
        <v>0</v>
      </c>
      <c r="Q25" s="153">
        <v>0</v>
      </c>
    </row>
    <row r="26" ht="40.5" customHeight="1" spans="1:17">
      <c r="A26" s="142">
        <v>302</v>
      </c>
      <c r="B26" s="143" t="s">
        <v>76</v>
      </c>
      <c r="C26" s="142" t="s">
        <v>192</v>
      </c>
      <c r="D26" s="143" t="s">
        <v>172</v>
      </c>
      <c r="E26" s="143" t="s">
        <v>91</v>
      </c>
      <c r="F26" s="143" t="s">
        <v>193</v>
      </c>
      <c r="G26" s="145">
        <v>0</v>
      </c>
      <c r="H26" s="145">
        <v>0</v>
      </c>
      <c r="I26" s="145">
        <v>0</v>
      </c>
      <c r="J26" s="145">
        <f t="shared" si="0"/>
        <v>0</v>
      </c>
      <c r="K26" s="145">
        <f t="shared" si="1"/>
        <v>0</v>
      </c>
      <c r="L26" s="145">
        <v>0</v>
      </c>
      <c r="M26" s="145">
        <v>0</v>
      </c>
      <c r="N26" s="145">
        <v>0</v>
      </c>
      <c r="O26" s="145">
        <v>0</v>
      </c>
      <c r="P26" s="145">
        <v>0</v>
      </c>
      <c r="Q26" s="153">
        <v>0</v>
      </c>
    </row>
    <row r="27" ht="40.5" customHeight="1" spans="1:17">
      <c r="A27" s="142">
        <v>302</v>
      </c>
      <c r="B27" s="143" t="s">
        <v>76</v>
      </c>
      <c r="C27" s="142" t="s">
        <v>192</v>
      </c>
      <c r="D27" s="143" t="s">
        <v>194</v>
      </c>
      <c r="E27" s="143" t="s">
        <v>76</v>
      </c>
      <c r="F27" s="143" t="s">
        <v>195</v>
      </c>
      <c r="G27" s="145">
        <v>2</v>
      </c>
      <c r="H27" s="145">
        <v>2</v>
      </c>
      <c r="I27" s="145">
        <v>0</v>
      </c>
      <c r="J27" s="145">
        <f t="shared" si="0"/>
        <v>0</v>
      </c>
      <c r="K27" s="145">
        <f t="shared" si="1"/>
        <v>0</v>
      </c>
      <c r="L27" s="145">
        <v>0</v>
      </c>
      <c r="M27" s="145">
        <v>0</v>
      </c>
      <c r="N27" s="145">
        <v>0</v>
      </c>
      <c r="O27" s="145">
        <v>0</v>
      </c>
      <c r="P27" s="145">
        <v>0</v>
      </c>
      <c r="Q27" s="153">
        <v>0</v>
      </c>
    </row>
    <row r="28" ht="40.5" customHeight="1" spans="1:17">
      <c r="A28" s="142">
        <v>302</v>
      </c>
      <c r="B28" s="143" t="s">
        <v>91</v>
      </c>
      <c r="C28" s="142" t="s">
        <v>196</v>
      </c>
      <c r="D28" s="143" t="s">
        <v>194</v>
      </c>
      <c r="E28" s="143" t="s">
        <v>76</v>
      </c>
      <c r="F28" s="143" t="s">
        <v>195</v>
      </c>
      <c r="G28" s="145">
        <v>1</v>
      </c>
      <c r="H28" s="145">
        <v>1</v>
      </c>
      <c r="I28" s="145">
        <v>0</v>
      </c>
      <c r="J28" s="145">
        <f t="shared" si="0"/>
        <v>0</v>
      </c>
      <c r="K28" s="145">
        <f t="shared" si="1"/>
        <v>0</v>
      </c>
      <c r="L28" s="145">
        <v>0</v>
      </c>
      <c r="M28" s="145">
        <v>0</v>
      </c>
      <c r="N28" s="145">
        <v>0</v>
      </c>
      <c r="O28" s="145">
        <v>0</v>
      </c>
      <c r="P28" s="145">
        <v>0</v>
      </c>
      <c r="Q28" s="153">
        <v>0</v>
      </c>
    </row>
    <row r="29" ht="40.5" customHeight="1" spans="1:17">
      <c r="A29" s="142">
        <v>302</v>
      </c>
      <c r="B29" s="143" t="s">
        <v>197</v>
      </c>
      <c r="C29" s="142" t="s">
        <v>198</v>
      </c>
      <c r="D29" s="143" t="s">
        <v>194</v>
      </c>
      <c r="E29" s="143" t="s">
        <v>76</v>
      </c>
      <c r="F29" s="143" t="s">
        <v>195</v>
      </c>
      <c r="G29" s="145">
        <v>0.2</v>
      </c>
      <c r="H29" s="145">
        <v>0.2</v>
      </c>
      <c r="I29" s="145">
        <v>0</v>
      </c>
      <c r="J29" s="145">
        <f t="shared" si="0"/>
        <v>0</v>
      </c>
      <c r="K29" s="145">
        <f t="shared" si="1"/>
        <v>0</v>
      </c>
      <c r="L29" s="145">
        <v>0</v>
      </c>
      <c r="M29" s="145">
        <v>0</v>
      </c>
      <c r="N29" s="145">
        <v>0</v>
      </c>
      <c r="O29" s="145">
        <v>0</v>
      </c>
      <c r="P29" s="145">
        <v>0</v>
      </c>
      <c r="Q29" s="153">
        <v>0</v>
      </c>
    </row>
    <row r="30" ht="40.5" customHeight="1" spans="1:17">
      <c r="A30" s="142">
        <v>302</v>
      </c>
      <c r="B30" s="143" t="s">
        <v>190</v>
      </c>
      <c r="C30" s="142" t="s">
        <v>199</v>
      </c>
      <c r="D30" s="143" t="s">
        <v>194</v>
      </c>
      <c r="E30" s="143" t="s">
        <v>200</v>
      </c>
      <c r="F30" s="143" t="s">
        <v>201</v>
      </c>
      <c r="G30" s="145">
        <v>1</v>
      </c>
      <c r="H30" s="145">
        <v>1</v>
      </c>
      <c r="I30" s="145">
        <v>0</v>
      </c>
      <c r="J30" s="145">
        <f t="shared" si="0"/>
        <v>0</v>
      </c>
      <c r="K30" s="145">
        <f t="shared" si="1"/>
        <v>0</v>
      </c>
      <c r="L30" s="145">
        <v>0</v>
      </c>
      <c r="M30" s="145">
        <v>0</v>
      </c>
      <c r="N30" s="145">
        <v>0</v>
      </c>
      <c r="O30" s="145">
        <v>0</v>
      </c>
      <c r="P30" s="145">
        <v>0</v>
      </c>
      <c r="Q30" s="153">
        <v>0</v>
      </c>
    </row>
    <row r="31" ht="40.5" customHeight="1" spans="1:17">
      <c r="A31" s="142">
        <v>302</v>
      </c>
      <c r="B31" s="143" t="s">
        <v>202</v>
      </c>
      <c r="C31" s="142" t="s">
        <v>203</v>
      </c>
      <c r="D31" s="143" t="s">
        <v>194</v>
      </c>
      <c r="E31" s="143" t="s">
        <v>76</v>
      </c>
      <c r="F31" s="143" t="s">
        <v>195</v>
      </c>
      <c r="G31" s="145">
        <v>0.6</v>
      </c>
      <c r="H31" s="145">
        <v>0.6</v>
      </c>
      <c r="I31" s="145">
        <v>0</v>
      </c>
      <c r="J31" s="145">
        <f t="shared" si="0"/>
        <v>0</v>
      </c>
      <c r="K31" s="145">
        <f t="shared" si="1"/>
        <v>0</v>
      </c>
      <c r="L31" s="145">
        <v>0</v>
      </c>
      <c r="M31" s="145">
        <v>0</v>
      </c>
      <c r="N31" s="145">
        <v>0</v>
      </c>
      <c r="O31" s="145">
        <v>0</v>
      </c>
      <c r="P31" s="145">
        <v>0</v>
      </c>
      <c r="Q31" s="153">
        <v>0</v>
      </c>
    </row>
    <row r="32" ht="40.5" customHeight="1" spans="1:17">
      <c r="A32" s="142">
        <v>302</v>
      </c>
      <c r="B32" s="143" t="s">
        <v>204</v>
      </c>
      <c r="C32" s="142" t="s">
        <v>205</v>
      </c>
      <c r="D32" s="143" t="s">
        <v>194</v>
      </c>
      <c r="E32" s="143" t="s">
        <v>76</v>
      </c>
      <c r="F32" s="143" t="s">
        <v>195</v>
      </c>
      <c r="G32" s="145">
        <v>1.22</v>
      </c>
      <c r="H32" s="145">
        <v>1.22</v>
      </c>
      <c r="I32" s="145">
        <v>0</v>
      </c>
      <c r="J32" s="145">
        <f t="shared" si="0"/>
        <v>0</v>
      </c>
      <c r="K32" s="145">
        <f t="shared" si="1"/>
        <v>0</v>
      </c>
      <c r="L32" s="145">
        <v>0</v>
      </c>
      <c r="M32" s="145">
        <v>0</v>
      </c>
      <c r="N32" s="145">
        <v>0</v>
      </c>
      <c r="O32" s="145">
        <v>0</v>
      </c>
      <c r="P32" s="145">
        <v>0</v>
      </c>
      <c r="Q32" s="153">
        <v>0</v>
      </c>
    </row>
    <row r="33" ht="40.5" customHeight="1" spans="1:17">
      <c r="A33" s="142">
        <v>302</v>
      </c>
      <c r="B33" s="143" t="s">
        <v>72</v>
      </c>
      <c r="C33" s="142" t="s">
        <v>206</v>
      </c>
      <c r="D33" s="143" t="s">
        <v>194</v>
      </c>
      <c r="E33" s="143" t="s">
        <v>76</v>
      </c>
      <c r="F33" s="143" t="s">
        <v>195</v>
      </c>
      <c r="G33" s="145">
        <v>1.52</v>
      </c>
      <c r="H33" s="145">
        <v>1.52</v>
      </c>
      <c r="I33" s="145">
        <v>0</v>
      </c>
      <c r="J33" s="145">
        <f t="shared" si="0"/>
        <v>0</v>
      </c>
      <c r="K33" s="145">
        <f t="shared" si="1"/>
        <v>0</v>
      </c>
      <c r="L33" s="145">
        <v>0</v>
      </c>
      <c r="M33" s="145">
        <v>0</v>
      </c>
      <c r="N33" s="145">
        <v>0</v>
      </c>
      <c r="O33" s="145">
        <v>0</v>
      </c>
      <c r="P33" s="145">
        <v>0</v>
      </c>
      <c r="Q33" s="153">
        <v>0</v>
      </c>
    </row>
    <row r="34" ht="40.5" customHeight="1" spans="1:17">
      <c r="A34" s="142">
        <v>302</v>
      </c>
      <c r="B34" s="143" t="s">
        <v>207</v>
      </c>
      <c r="C34" s="142" t="s">
        <v>208</v>
      </c>
      <c r="D34" s="143" t="s">
        <v>172</v>
      </c>
      <c r="E34" s="143" t="s">
        <v>91</v>
      </c>
      <c r="F34" s="143" t="s">
        <v>193</v>
      </c>
      <c r="G34" s="145">
        <v>7.5</v>
      </c>
      <c r="H34" s="145">
        <v>7.5</v>
      </c>
      <c r="I34" s="145">
        <v>0</v>
      </c>
      <c r="J34" s="145">
        <f t="shared" si="0"/>
        <v>0</v>
      </c>
      <c r="K34" s="145">
        <f t="shared" si="1"/>
        <v>0</v>
      </c>
      <c r="L34" s="145">
        <v>0</v>
      </c>
      <c r="M34" s="145">
        <v>0</v>
      </c>
      <c r="N34" s="145">
        <v>0</v>
      </c>
      <c r="O34" s="145">
        <v>0</v>
      </c>
      <c r="P34" s="145">
        <v>0</v>
      </c>
      <c r="Q34" s="153">
        <v>0</v>
      </c>
    </row>
    <row r="35" ht="40.5" customHeight="1" spans="1:17">
      <c r="A35" s="142">
        <v>302</v>
      </c>
      <c r="B35" s="143" t="s">
        <v>78</v>
      </c>
      <c r="C35" s="142" t="s">
        <v>209</v>
      </c>
      <c r="D35" s="143" t="s">
        <v>194</v>
      </c>
      <c r="E35" s="143" t="s">
        <v>78</v>
      </c>
      <c r="F35" s="143" t="s">
        <v>209</v>
      </c>
      <c r="G35" s="145">
        <v>2.04</v>
      </c>
      <c r="H35" s="145">
        <v>2.04</v>
      </c>
      <c r="I35" s="145">
        <v>0</v>
      </c>
      <c r="J35" s="145">
        <f t="shared" si="0"/>
        <v>0</v>
      </c>
      <c r="K35" s="145">
        <f t="shared" si="1"/>
        <v>0</v>
      </c>
      <c r="L35" s="145">
        <v>0</v>
      </c>
      <c r="M35" s="145">
        <v>0</v>
      </c>
      <c r="N35" s="145">
        <v>0</v>
      </c>
      <c r="O35" s="145">
        <v>0</v>
      </c>
      <c r="P35" s="145">
        <v>0</v>
      </c>
      <c r="Q35" s="153">
        <v>0</v>
      </c>
    </row>
    <row r="36" ht="40.5" customHeight="1" spans="1:17">
      <c r="A36" s="142">
        <v>302</v>
      </c>
      <c r="B36" s="143" t="s">
        <v>78</v>
      </c>
      <c r="C36" s="142" t="s">
        <v>209</v>
      </c>
      <c r="D36" s="143" t="s">
        <v>172</v>
      </c>
      <c r="E36" s="143" t="s">
        <v>91</v>
      </c>
      <c r="F36" s="143" t="s">
        <v>193</v>
      </c>
      <c r="G36" s="145">
        <v>0.2</v>
      </c>
      <c r="H36" s="145">
        <v>0.2</v>
      </c>
      <c r="I36" s="145">
        <v>0</v>
      </c>
      <c r="J36" s="145">
        <f t="shared" si="0"/>
        <v>0</v>
      </c>
      <c r="K36" s="145">
        <f t="shared" si="1"/>
        <v>0</v>
      </c>
      <c r="L36" s="145">
        <v>0</v>
      </c>
      <c r="M36" s="145">
        <v>0</v>
      </c>
      <c r="N36" s="145">
        <v>0</v>
      </c>
      <c r="O36" s="145">
        <v>0</v>
      </c>
      <c r="P36" s="145">
        <v>0</v>
      </c>
      <c r="Q36" s="153">
        <v>0</v>
      </c>
    </row>
    <row r="37" ht="40.5" customHeight="1" spans="1:17">
      <c r="A37" s="142">
        <v>303</v>
      </c>
      <c r="B37" s="143" t="s">
        <v>76</v>
      </c>
      <c r="C37" s="142" t="s">
        <v>210</v>
      </c>
      <c r="D37" s="143" t="s">
        <v>211</v>
      </c>
      <c r="E37" s="143" t="s">
        <v>81</v>
      </c>
      <c r="F37" s="143" t="s">
        <v>212</v>
      </c>
      <c r="G37" s="145">
        <v>0.93</v>
      </c>
      <c r="H37" s="145">
        <v>0.93</v>
      </c>
      <c r="I37" s="145">
        <v>0</v>
      </c>
      <c r="J37" s="145">
        <f t="shared" si="0"/>
        <v>0</v>
      </c>
      <c r="K37" s="145">
        <f t="shared" si="1"/>
        <v>0</v>
      </c>
      <c r="L37" s="145">
        <v>0</v>
      </c>
      <c r="M37" s="145">
        <v>0</v>
      </c>
      <c r="N37" s="145">
        <v>0</v>
      </c>
      <c r="O37" s="145">
        <v>0</v>
      </c>
      <c r="P37" s="145">
        <v>0</v>
      </c>
      <c r="Q37" s="153">
        <v>0</v>
      </c>
    </row>
    <row r="38" ht="40.5" customHeight="1" spans="1:17">
      <c r="A38" s="142">
        <v>303</v>
      </c>
      <c r="B38" s="143" t="s">
        <v>76</v>
      </c>
      <c r="C38" s="142" t="s">
        <v>213</v>
      </c>
      <c r="D38" s="143" t="s">
        <v>211</v>
      </c>
      <c r="E38" s="143" t="s">
        <v>81</v>
      </c>
      <c r="F38" s="143" t="s">
        <v>212</v>
      </c>
      <c r="G38" s="145">
        <v>49.25</v>
      </c>
      <c r="H38" s="145">
        <v>49.25</v>
      </c>
      <c r="I38" s="145">
        <v>0</v>
      </c>
      <c r="J38" s="145">
        <f t="shared" si="0"/>
        <v>0</v>
      </c>
      <c r="K38" s="145">
        <f t="shared" si="1"/>
        <v>0</v>
      </c>
      <c r="L38" s="145">
        <v>0</v>
      </c>
      <c r="M38" s="145">
        <v>0</v>
      </c>
      <c r="N38" s="145">
        <v>0</v>
      </c>
      <c r="O38" s="145">
        <v>0</v>
      </c>
      <c r="P38" s="145">
        <v>0</v>
      </c>
      <c r="Q38" s="153">
        <v>0</v>
      </c>
    </row>
    <row r="39" ht="40.5" customHeight="1" spans="1:17">
      <c r="A39" s="142">
        <v>303</v>
      </c>
      <c r="B39" s="143" t="s">
        <v>76</v>
      </c>
      <c r="C39" s="142" t="s">
        <v>214</v>
      </c>
      <c r="D39" s="143" t="s">
        <v>211</v>
      </c>
      <c r="E39" s="143" t="s">
        <v>81</v>
      </c>
      <c r="F39" s="143" t="s">
        <v>212</v>
      </c>
      <c r="G39" s="145">
        <v>3.66</v>
      </c>
      <c r="H39" s="145">
        <v>3.66</v>
      </c>
      <c r="I39" s="145">
        <v>0</v>
      </c>
      <c r="J39" s="145">
        <f t="shared" si="0"/>
        <v>0</v>
      </c>
      <c r="K39" s="145">
        <f t="shared" si="1"/>
        <v>0</v>
      </c>
      <c r="L39" s="145">
        <v>0</v>
      </c>
      <c r="M39" s="145">
        <v>0</v>
      </c>
      <c r="N39" s="145">
        <v>0</v>
      </c>
      <c r="O39" s="145">
        <v>0</v>
      </c>
      <c r="P39" s="145">
        <v>0</v>
      </c>
      <c r="Q39" s="153">
        <v>0</v>
      </c>
    </row>
    <row r="40" ht="40.5" customHeight="1" spans="1:17">
      <c r="A40" s="142">
        <v>303</v>
      </c>
      <c r="B40" s="143" t="s">
        <v>91</v>
      </c>
      <c r="C40" s="142" t="s">
        <v>215</v>
      </c>
      <c r="D40" s="143" t="s">
        <v>211</v>
      </c>
      <c r="E40" s="143" t="s">
        <v>81</v>
      </c>
      <c r="F40" s="143" t="s">
        <v>212</v>
      </c>
      <c r="G40" s="145">
        <v>2.43</v>
      </c>
      <c r="H40" s="145">
        <v>2.43</v>
      </c>
      <c r="I40" s="145">
        <v>0</v>
      </c>
      <c r="J40" s="145">
        <f t="shared" si="0"/>
        <v>0</v>
      </c>
      <c r="K40" s="145">
        <f t="shared" si="1"/>
        <v>0</v>
      </c>
      <c r="L40" s="145">
        <v>0</v>
      </c>
      <c r="M40" s="145">
        <v>0</v>
      </c>
      <c r="N40" s="145">
        <v>0</v>
      </c>
      <c r="O40" s="145">
        <v>0</v>
      </c>
      <c r="P40" s="145">
        <v>0</v>
      </c>
      <c r="Q40" s="153">
        <v>0</v>
      </c>
    </row>
    <row r="41" ht="40.5" customHeight="1" spans="1:17">
      <c r="A41" s="142">
        <v>303</v>
      </c>
      <c r="B41" s="143" t="s">
        <v>91</v>
      </c>
      <c r="C41" s="142" t="s">
        <v>216</v>
      </c>
      <c r="D41" s="143" t="s">
        <v>211</v>
      </c>
      <c r="E41" s="143" t="s">
        <v>81</v>
      </c>
      <c r="F41" s="143" t="s">
        <v>212</v>
      </c>
      <c r="G41" s="145">
        <v>9.36</v>
      </c>
      <c r="H41" s="145">
        <v>9.36</v>
      </c>
      <c r="I41" s="145">
        <v>0</v>
      </c>
      <c r="J41" s="145">
        <f t="shared" si="0"/>
        <v>0</v>
      </c>
      <c r="K41" s="145">
        <f t="shared" si="1"/>
        <v>0</v>
      </c>
      <c r="L41" s="145">
        <v>0</v>
      </c>
      <c r="M41" s="145">
        <v>0</v>
      </c>
      <c r="N41" s="145">
        <v>0</v>
      </c>
      <c r="O41" s="145">
        <v>0</v>
      </c>
      <c r="P41" s="145">
        <v>0</v>
      </c>
      <c r="Q41" s="153">
        <v>0</v>
      </c>
    </row>
    <row r="42" ht="40.5" customHeight="1" spans="1:17">
      <c r="A42" s="142">
        <v>303</v>
      </c>
      <c r="B42" s="143" t="s">
        <v>91</v>
      </c>
      <c r="C42" s="142" t="s">
        <v>217</v>
      </c>
      <c r="D42" s="143" t="s">
        <v>211</v>
      </c>
      <c r="E42" s="143" t="s">
        <v>81</v>
      </c>
      <c r="F42" s="143" t="s">
        <v>212</v>
      </c>
      <c r="G42" s="145">
        <v>19.99</v>
      </c>
      <c r="H42" s="145">
        <v>19.99</v>
      </c>
      <c r="I42" s="145">
        <v>0</v>
      </c>
      <c r="J42" s="145">
        <f t="shared" si="0"/>
        <v>0</v>
      </c>
      <c r="K42" s="145">
        <f t="shared" si="1"/>
        <v>0</v>
      </c>
      <c r="L42" s="145">
        <v>0</v>
      </c>
      <c r="M42" s="145">
        <v>0</v>
      </c>
      <c r="N42" s="145">
        <v>0</v>
      </c>
      <c r="O42" s="145">
        <v>0</v>
      </c>
      <c r="P42" s="145">
        <v>0</v>
      </c>
      <c r="Q42" s="153">
        <v>0</v>
      </c>
    </row>
    <row r="43" ht="40.5" customHeight="1" spans="1:17">
      <c r="A43" s="142">
        <v>303</v>
      </c>
      <c r="B43" s="143" t="s">
        <v>81</v>
      </c>
      <c r="C43" s="142" t="s">
        <v>218</v>
      </c>
      <c r="D43" s="143" t="s">
        <v>211</v>
      </c>
      <c r="E43" s="143" t="s">
        <v>76</v>
      </c>
      <c r="F43" s="143" t="s">
        <v>219</v>
      </c>
      <c r="G43" s="145">
        <v>1.7</v>
      </c>
      <c r="H43" s="145">
        <v>1.7</v>
      </c>
      <c r="I43" s="145">
        <v>0</v>
      </c>
      <c r="J43" s="145">
        <f t="shared" si="0"/>
        <v>0</v>
      </c>
      <c r="K43" s="145">
        <f t="shared" si="1"/>
        <v>0</v>
      </c>
      <c r="L43" s="145">
        <v>0</v>
      </c>
      <c r="M43" s="145">
        <v>0</v>
      </c>
      <c r="N43" s="145">
        <v>0</v>
      </c>
      <c r="O43" s="145">
        <v>0</v>
      </c>
      <c r="P43" s="145">
        <v>0</v>
      </c>
      <c r="Q43" s="153">
        <v>0</v>
      </c>
    </row>
    <row r="44" ht="40.5" customHeight="1" spans="1:17">
      <c r="A44" s="142">
        <v>303</v>
      </c>
      <c r="B44" s="143" t="s">
        <v>78</v>
      </c>
      <c r="C44" s="142" t="s">
        <v>220</v>
      </c>
      <c r="D44" s="143" t="s">
        <v>211</v>
      </c>
      <c r="E44" s="143" t="s">
        <v>78</v>
      </c>
      <c r="F44" s="143" t="s">
        <v>221</v>
      </c>
      <c r="G44" s="145">
        <v>3.41</v>
      </c>
      <c r="H44" s="145">
        <v>3.41</v>
      </c>
      <c r="I44" s="145">
        <v>0</v>
      </c>
      <c r="J44" s="145">
        <f t="shared" si="0"/>
        <v>0</v>
      </c>
      <c r="K44" s="145">
        <f t="shared" si="1"/>
        <v>0</v>
      </c>
      <c r="L44" s="145">
        <v>0</v>
      </c>
      <c r="M44" s="145">
        <v>0</v>
      </c>
      <c r="N44" s="145">
        <v>0</v>
      </c>
      <c r="O44" s="145">
        <v>0</v>
      </c>
      <c r="P44" s="145">
        <v>0</v>
      </c>
      <c r="Q44" s="153">
        <v>0</v>
      </c>
    </row>
  </sheetData>
  <sheetProtection formatCells="0" formatColumns="0" formatRows="0"/>
  <mergeCells count="17">
    <mergeCell ref="A2:Q2"/>
    <mergeCell ref="A3:C3"/>
    <mergeCell ref="P3:Q3"/>
    <mergeCell ref="G4:Q4"/>
    <mergeCell ref="J5:O5"/>
    <mergeCell ref="G5:G7"/>
    <mergeCell ref="J6:J7"/>
    <mergeCell ref="K6:K7"/>
    <mergeCell ref="L6:L7"/>
    <mergeCell ref="M6:M7"/>
    <mergeCell ref="N6:N7"/>
    <mergeCell ref="O6:O7"/>
    <mergeCell ref="P5:P7"/>
    <mergeCell ref="Q5:Q7"/>
    <mergeCell ref="A4:C6"/>
    <mergeCell ref="D4:F6"/>
    <mergeCell ref="H5:I6"/>
  </mergeCells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showGridLines="0" showZeros="0" topLeftCell="A2" workbookViewId="0">
      <selection activeCell="D9" sqref="D9"/>
    </sheetView>
  </sheetViews>
  <sheetFormatPr defaultColWidth="9" defaultRowHeight="15.6"/>
  <cols>
    <col min="1" max="1" width="42.625" style="108" customWidth="1"/>
    <col min="2" max="2" width="39.25" style="108" customWidth="1"/>
    <col min="3" max="5" width="9" style="108" customWidth="1"/>
    <col min="6" max="6" width="33.125" style="108" customWidth="1"/>
    <col min="7" max="16384" width="9" style="108"/>
  </cols>
  <sheetData>
    <row r="1" customFormat="1" ht="21" customHeight="1" spans="1:256">
      <c r="A1" s="109"/>
      <c r="B1" s="110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  <c r="IV1" s="108"/>
    </row>
    <row r="2" customFormat="1" ht="36.75" customHeight="1" spans="1:256">
      <c r="A2" s="111" t="s">
        <v>222</v>
      </c>
      <c r="B2" s="111"/>
      <c r="C2" s="112"/>
      <c r="D2" s="112"/>
      <c r="E2" s="112"/>
      <c r="F2" s="112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</row>
    <row r="3" customFormat="1" ht="21" customHeight="1" spans="1:256">
      <c r="A3" s="113" t="s">
        <v>3</v>
      </c>
      <c r="B3" s="114" t="s">
        <v>4</v>
      </c>
      <c r="C3" s="113"/>
      <c r="D3" s="113"/>
      <c r="E3" s="115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  <c r="IT3" s="108"/>
      <c r="IU3" s="108"/>
      <c r="IV3" s="108"/>
    </row>
    <row r="4" customFormat="1" ht="45.75" customHeight="1" spans="1:256">
      <c r="A4" s="116" t="s">
        <v>9</v>
      </c>
      <c r="B4" s="117" t="s">
        <v>223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</row>
    <row r="5" s="107" customFormat="1" ht="45.75" customHeight="1" spans="1:256">
      <c r="A5" s="118" t="s">
        <v>224</v>
      </c>
      <c r="B5" s="119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</row>
    <row r="6" s="107" customFormat="1" ht="45.75" customHeight="1" spans="1:256">
      <c r="A6" s="118" t="s">
        <v>225</v>
      </c>
      <c r="B6" s="119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</row>
    <row r="7" s="107" customFormat="1" ht="45.75" customHeight="1" spans="1:256">
      <c r="A7" s="118" t="s">
        <v>226</v>
      </c>
      <c r="B7" s="120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  <c r="IU7" s="108"/>
      <c r="IV7" s="108"/>
    </row>
    <row r="8" s="107" customFormat="1" ht="45.75" customHeight="1" spans="1:256">
      <c r="A8" s="118" t="s">
        <v>227</v>
      </c>
      <c r="B8" s="119">
        <v>0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  <c r="IV8" s="108"/>
    </row>
    <row r="9" s="107" customFormat="1" ht="45.75" customHeight="1" spans="1:256">
      <c r="A9" s="118" t="s">
        <v>228</v>
      </c>
      <c r="B9" s="119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</row>
    <row r="10" s="107" customFormat="1" ht="45.75" customHeight="1" spans="1:256">
      <c r="A10" s="116" t="s">
        <v>109</v>
      </c>
      <c r="B10" s="119">
        <v>0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</row>
    <row r="11" customFormat="1" ht="111" customHeight="1" spans="1:2">
      <c r="A11" s="121" t="s">
        <v>229</v>
      </c>
      <c r="B11" s="121"/>
    </row>
  </sheetData>
  <sheetProtection formatCells="0" formatColumns="0" formatRows="0"/>
  <mergeCells count="2">
    <mergeCell ref="A2:B2"/>
    <mergeCell ref="A11:B11"/>
  </mergeCells>
  <printOptions horizontalCentered="1"/>
  <pageMargins left="0.393700787401575" right="0.393700787401575" top="0.984251968503937" bottom="0.984251968503937" header="0.511811023622047" footer="0.511811023622047"/>
  <pageSetup paperSize="9" orientation="portrait" horizontalDpi="2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7"/>
  <sheetViews>
    <sheetView showGridLines="0" showZeros="0" workbookViewId="0">
      <selection activeCell="D3" sqref="D3"/>
    </sheetView>
  </sheetViews>
  <sheetFormatPr defaultColWidth="9" defaultRowHeight="12.75" customHeight="1" outlineLevelRow="6"/>
  <cols>
    <col min="1" max="2" width="6.875" style="80"/>
    <col min="3" max="3" width="6.375" style="80" customWidth="1"/>
    <col min="4" max="4" width="17.25" style="81" customWidth="1"/>
    <col min="5" max="6" width="12.625" style="82" customWidth="1"/>
    <col min="7" max="7" width="11" style="83" customWidth="1"/>
    <col min="8" max="8" width="11.125" style="83" customWidth="1"/>
    <col min="9" max="9" width="10.25" style="83" customWidth="1"/>
    <col min="10" max="11" width="10" style="83" customWidth="1"/>
    <col min="12" max="12" width="6.875" style="84" customWidth="1"/>
    <col min="13" max="13" width="45.375" style="84" customWidth="1"/>
    <col min="14" max="224" width="6.875" style="84" customWidth="1"/>
    <col min="225" max="16384" width="9" style="80"/>
  </cols>
  <sheetData>
    <row r="1" ht="23.25" customHeight="1" spans="1:250">
      <c r="A1"/>
      <c r="B1"/>
      <c r="C1"/>
      <c r="D1"/>
      <c r="E1"/>
      <c r="F1"/>
      <c r="G1"/>
      <c r="H1"/>
      <c r="I1"/>
      <c r="J1"/>
      <c r="K1" s="104" t="s">
        <v>230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</row>
    <row r="2" s="79" customFormat="1" ht="25.5" customHeight="1" spans="1:250">
      <c r="A2" s="85" t="s">
        <v>231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</row>
    <row r="3" s="79" customFormat="1" ht="27.75" customHeight="1" spans="1:250">
      <c r="A3" s="79" t="s">
        <v>3</v>
      </c>
      <c r="D3" s="86"/>
      <c r="E3" s="87"/>
      <c r="F3" s="87"/>
      <c r="G3" s="83"/>
      <c r="H3" s="83"/>
      <c r="I3" s="83"/>
      <c r="J3" s="83"/>
      <c r="K3" s="82" t="s">
        <v>4</v>
      </c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</row>
    <row r="4" s="79" customFormat="1" ht="25.5" customHeight="1" spans="1:250">
      <c r="A4" s="88" t="s">
        <v>95</v>
      </c>
      <c r="B4" s="89"/>
      <c r="C4" s="90"/>
      <c r="D4" s="91" t="s">
        <v>232</v>
      </c>
      <c r="E4" s="92" t="s">
        <v>145</v>
      </c>
      <c r="F4" s="93" t="s">
        <v>97</v>
      </c>
      <c r="G4" s="94"/>
      <c r="H4" s="95"/>
      <c r="I4" s="105" t="s">
        <v>98</v>
      </c>
      <c r="J4" s="105"/>
      <c r="K4" s="105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</row>
    <row r="5" s="79" customFormat="1" ht="33.95" customHeight="1" spans="1:250">
      <c r="A5" s="96" t="s">
        <v>58</v>
      </c>
      <c r="B5" s="96" t="s">
        <v>59</v>
      </c>
      <c r="C5" s="96" t="s">
        <v>60</v>
      </c>
      <c r="D5" s="97"/>
      <c r="E5" s="92"/>
      <c r="F5" s="98" t="s">
        <v>20</v>
      </c>
      <c r="G5" s="98" t="s">
        <v>146</v>
      </c>
      <c r="H5" s="98" t="s">
        <v>147</v>
      </c>
      <c r="I5" s="98" t="s">
        <v>20</v>
      </c>
      <c r="J5" s="98" t="s">
        <v>101</v>
      </c>
      <c r="K5" s="98" t="s">
        <v>102</v>
      </c>
      <c r="L5" s="84"/>
      <c r="M5" s="106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</row>
    <row r="6" s="79" customFormat="1" ht="21.95" customHeight="1" spans="1:250">
      <c r="A6" s="99" t="s">
        <v>70</v>
      </c>
      <c r="B6" s="99" t="s">
        <v>70</v>
      </c>
      <c r="C6" s="99" t="s">
        <v>70</v>
      </c>
      <c r="D6" s="99" t="s">
        <v>70</v>
      </c>
      <c r="E6" s="99">
        <v>1</v>
      </c>
      <c r="F6" s="99">
        <v>2</v>
      </c>
      <c r="G6" s="99">
        <v>3</v>
      </c>
      <c r="H6" s="99">
        <v>5</v>
      </c>
      <c r="I6" s="99">
        <v>6</v>
      </c>
      <c r="J6" s="99">
        <v>7</v>
      </c>
      <c r="K6" s="99">
        <v>8</v>
      </c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</row>
    <row r="7" s="80" customFormat="1" ht="21.75" customHeight="1" spans="1:250">
      <c r="A7" s="100"/>
      <c r="B7" s="100"/>
      <c r="C7" s="100"/>
      <c r="D7" s="101"/>
      <c r="E7" s="102"/>
      <c r="F7" s="103"/>
      <c r="G7" s="102"/>
      <c r="H7" s="102"/>
      <c r="I7" s="103"/>
      <c r="J7" s="103"/>
      <c r="K7" s="103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</row>
  </sheetData>
  <sheetProtection formatCells="0" formatColumns="0" formatRows="0"/>
  <mergeCells count="6">
    <mergeCell ref="A2:K2"/>
    <mergeCell ref="A4:C4"/>
    <mergeCell ref="F4:H4"/>
    <mergeCell ref="I4:K4"/>
    <mergeCell ref="D4:D5"/>
    <mergeCell ref="E4:E5"/>
  </mergeCells>
  <pageMargins left="0.75" right="0.75" top="1" bottom="1" header="0.511111111111111" footer="0.511111111111111"/>
  <pageSetup paperSize="9" scale="70" fitToHeight="99" orientation="portrait" horizontalDpi="2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2" sqref="A2"/>
    </sheetView>
  </sheetViews>
  <sheetFormatPr defaultColWidth="9" defaultRowHeight="15.6" outlineLevelCol="3"/>
  <cols>
    <col min="1" max="1" width="29.375" style="60" customWidth="1"/>
    <col min="2" max="2" width="16.875" style="60" customWidth="1"/>
    <col min="3" max="3" width="34.375" style="60" customWidth="1"/>
    <col min="4" max="4" width="23.5" style="60" customWidth="1"/>
    <col min="5" max="16384" width="9" style="60"/>
  </cols>
  <sheetData>
    <row r="1" ht="76.5" customHeight="1" spans="1:4">
      <c r="A1" s="61" t="s">
        <v>233</v>
      </c>
      <c r="B1" s="61"/>
      <c r="C1" s="61"/>
      <c r="D1" s="61"/>
    </row>
    <row r="2" ht="23.25" customHeight="1" spans="1:4">
      <c r="A2" s="62" t="s">
        <v>3</v>
      </c>
      <c r="B2" s="62"/>
      <c r="C2" s="62"/>
      <c r="D2" s="63" t="s">
        <v>4</v>
      </c>
    </row>
    <row r="3" ht="39.75" customHeight="1" spans="1:4">
      <c r="A3" s="64" t="s">
        <v>234</v>
      </c>
      <c r="B3" s="65" t="s">
        <v>235</v>
      </c>
      <c r="C3" s="64" t="s">
        <v>234</v>
      </c>
      <c r="D3" s="65" t="s">
        <v>236</v>
      </c>
    </row>
    <row r="4" ht="30" customHeight="1" spans="1:4">
      <c r="A4" s="66" t="s">
        <v>237</v>
      </c>
      <c r="B4" s="67"/>
      <c r="C4" s="68" t="s">
        <v>238</v>
      </c>
      <c r="D4" s="69" t="s">
        <v>239</v>
      </c>
    </row>
    <row r="5" ht="29.25" customHeight="1" spans="1:4">
      <c r="A5" s="66" t="s">
        <v>240</v>
      </c>
      <c r="B5" s="67"/>
      <c r="C5" s="68" t="s">
        <v>241</v>
      </c>
      <c r="D5" s="67"/>
    </row>
    <row r="6" ht="26.25" customHeight="1" spans="1:4">
      <c r="A6" s="66" t="s">
        <v>242</v>
      </c>
      <c r="B6" s="67"/>
      <c r="C6" s="68" t="s">
        <v>243</v>
      </c>
      <c r="D6" s="67"/>
    </row>
    <row r="7" ht="24" customHeight="1" spans="1:4">
      <c r="A7" s="66" t="s">
        <v>244</v>
      </c>
      <c r="B7" s="67"/>
      <c r="C7" s="68" t="s">
        <v>245</v>
      </c>
      <c r="D7" s="67"/>
    </row>
    <row r="8" ht="29.25" customHeight="1" spans="1:4">
      <c r="A8" s="66" t="s">
        <v>246</v>
      </c>
      <c r="B8" s="67"/>
      <c r="C8" s="68" t="s">
        <v>247</v>
      </c>
      <c r="D8" s="67"/>
    </row>
    <row r="9" ht="20.25" customHeight="1" spans="1:4">
      <c r="A9" s="66"/>
      <c r="B9" s="67"/>
      <c r="C9" s="68"/>
      <c r="D9" s="67"/>
    </row>
    <row r="10" ht="20.25" customHeight="1" spans="1:4">
      <c r="A10" s="70" t="s">
        <v>248</v>
      </c>
      <c r="B10" s="71"/>
      <c r="C10" s="72" t="s">
        <v>249</v>
      </c>
      <c r="D10" s="71"/>
    </row>
    <row r="11" ht="21" customHeight="1" spans="1:4">
      <c r="A11" s="73" t="s">
        <v>250</v>
      </c>
      <c r="B11" s="74"/>
      <c r="C11" s="75" t="s">
        <v>251</v>
      </c>
      <c r="D11" s="67"/>
    </row>
    <row r="12" ht="20.25" customHeight="1" spans="1:4">
      <c r="A12" s="76" t="s">
        <v>252</v>
      </c>
      <c r="B12" s="67"/>
      <c r="C12" s="73"/>
      <c r="D12" s="67"/>
    </row>
    <row r="13" ht="19.5" customHeight="1" spans="1:4">
      <c r="A13" s="75"/>
      <c r="B13" s="67"/>
      <c r="C13" s="73"/>
      <c r="D13" s="67"/>
    </row>
    <row r="14" ht="18.75" customHeight="1" spans="1:4">
      <c r="A14" s="70" t="s">
        <v>41</v>
      </c>
      <c r="B14" s="71"/>
      <c r="C14" s="72" t="s">
        <v>42</v>
      </c>
      <c r="D14" s="71"/>
    </row>
    <row r="15" ht="14.25" customHeight="1" spans="1:4">
      <c r="A15" s="77"/>
      <c r="B15" s="77"/>
      <c r="C15" s="77"/>
      <c r="D15" s="77"/>
    </row>
    <row r="16" ht="14.25" customHeight="1" spans="1:4">
      <c r="A16" s="77"/>
      <c r="B16" s="77"/>
      <c r="C16" s="77"/>
      <c r="D16" s="78"/>
    </row>
    <row r="17" ht="14.25" customHeight="1" spans="1:4">
      <c r="A17"/>
      <c r="B17" s="78"/>
      <c r="C17"/>
      <c r="D17"/>
    </row>
  </sheetData>
  <sheetProtection formatCells="0" formatColumns="0" formatRows="0"/>
  <mergeCells count="1">
    <mergeCell ref="A1:D1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11整体绩效目标表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2020-05-27T16:01:00Z</dcterms:created>
  <cp:lastPrinted>2020-11-19T19:19:00Z</cp:lastPrinted>
  <dcterms:modified xsi:type="dcterms:W3CDTF">2022-09-09T08:03:04Z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>
    <vt:lpwstr>10</vt:lpwstr>
  </property>
  <property fmtid="{D5CDD505-2E9C-101B-9397-08002B2CF9AE}" pid="4" name="EDOID">
    <vt:i4>3475832</vt:i4>
  </property>
  <property fmtid="{D5CDD505-2E9C-101B-9397-08002B2CF9AE}" pid="5" name="ICV">
    <vt:lpwstr>AB0A2DE52FED46A1A071203AD98E5EB5</vt:lpwstr>
  </property>
</Properties>
</file>