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52" firstSheet="2" activeTab="4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部门三公经费表" sheetId="12" r:id="rId7"/>
    <sheet name="8、政府性基金支出表" sheetId="13" r:id="rId8"/>
    <sheet name="9、国有资本经营预算收支情况表" sheetId="14" r:id="rId9"/>
    <sheet name="10、机关运行经费" sheetId="15" r:id="rId10"/>
    <sheet name="11、财政支出项目绩效目标申报审批表" sheetId="16" r:id="rId11"/>
    <sheet name="Sheet1" sheetId="17" r:id="rId12"/>
  </sheets>
  <definedNames>
    <definedName name="_xlnm.Print_Area" localSheetId="0">'1、收支总表'!$A$1:$R$18</definedName>
    <definedName name="_xlnm.Print_Area" localSheetId="9">'10、机关运行经费'!$A$1:$C$7</definedName>
    <definedName name="_xlnm.Print_Area" localSheetId="10">'11、财政支出项目绩效目标申报审批表'!#REF!</definedName>
    <definedName name="_xlnm.Print_Area" localSheetId="1">'2、收入总表'!$A$1:$Q$9</definedName>
    <definedName name="_xlnm.Print_Area" localSheetId="2">'3、支出总表'!$A$1:$N$16</definedName>
    <definedName name="_xlnm.Print_Area" localSheetId="3">'4、财政拨款收支总体表'!$A$1:$H$36</definedName>
    <definedName name="_xlnm.Print_Area" localSheetId="4">'5、一般公共预算支出表'!$A$1:$O$32</definedName>
    <definedName name="_xlnm.Print_Area" localSheetId="5">'6、一般公共预算基本支出'!$A$1:$BD$16</definedName>
    <definedName name="_xlnm.Print_Area" localSheetId="7">'8、政府性基金支出表'!$A$1:$BC$7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0">'11、财政支出项目绩效目标申报审批表'!#REF!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7">'8、政府性基金支出表'!$1:$7</definedName>
  </definedNames>
  <calcPr calcId="144525"/>
</workbook>
</file>

<file path=xl/sharedStrings.xml><?xml version="1.0" encoding="utf-8"?>
<sst xmlns="http://schemas.openxmlformats.org/spreadsheetml/2006/main" count="683" uniqueCount="343">
  <si>
    <t>预算01表</t>
  </si>
  <si>
    <t>部门2020年收支预算总表</t>
  </si>
  <si>
    <t>单位：万元</t>
  </si>
  <si>
    <t>收                          入</t>
  </si>
  <si>
    <t>支                        出</t>
  </si>
  <si>
    <t>项             目</t>
  </si>
  <si>
    <t>金　额</t>
  </si>
  <si>
    <t>2020年预算</t>
  </si>
  <si>
    <t>合计</t>
  </si>
  <si>
    <t>财政一般拨款</t>
  </si>
  <si>
    <t>缴入国库的行政事业性收费</t>
  </si>
  <si>
    <t>国有资源（资产）有偿使用收入</t>
  </si>
  <si>
    <t>国有资本经营收入</t>
  </si>
  <si>
    <t>政府性基金收入</t>
  </si>
  <si>
    <t>教育收费</t>
  </si>
  <si>
    <t>代管资金</t>
  </si>
  <si>
    <t>一般性转移支付</t>
  </si>
  <si>
    <t>专项转移支付</t>
  </si>
  <si>
    <t>政府性基金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</si>
  <si>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</si>
  <si>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</si>
  <si>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</si>
  <si>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</si>
  <si>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</si>
  <si>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</si>
  <si>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</si>
  <si>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</si>
  <si>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</si>
  <si>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</si>
  <si>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四、国有资本经营收入</t>
  </si>
  <si>
    <t>3、对个人和家庭的补助</t>
  </si>
  <si>
    <t>五、政府性基金收入</t>
  </si>
  <si>
    <t>二、项目支出</t>
  </si>
  <si>
    <t>六、财政专户收入</t>
  </si>
  <si>
    <t>1、一般性项目</t>
  </si>
  <si>
    <t>七、上级提前告知转移支付</t>
  </si>
  <si>
    <t>2、专项资金</t>
  </si>
  <si>
    <t>八、单位间转移收入</t>
  </si>
  <si>
    <t>九、部门结余结转资金</t>
  </si>
  <si>
    <t>十、罚没收入</t>
  </si>
  <si>
    <t>十一、其他收入</t>
  </si>
  <si>
    <t>本  年  收  入  合  计</t>
  </si>
  <si>
    <t>本  年  支  出  合  计</t>
  </si>
  <si>
    <t>2020年部门收入总体情况表</t>
  </si>
  <si>
    <t>单位名称：洛阳市洛龙区机关事务管理局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</si>
  <si>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</si>
  <si>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</si>
  <si>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</si>
  <si>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</si>
  <si>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</si>
  <si>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</si>
  <si>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其他资金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</si>
  <si>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</si>
  <si>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</si>
  <si>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</si>
  <si>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</si>
  <si>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</si>
  <si>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</si>
  <si>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</si>
  <si>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</si>
  <si>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</si>
  <si>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</si>
  <si>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</si>
  <si>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</si>
  <si>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</si>
  <si>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</si>
  <si>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</si>
  <si>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</si>
  <si>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国有资源资产有偿使用收入</t>
  </si>
  <si>
    <t>其他非税收入</t>
  </si>
  <si>
    <t>**</t>
  </si>
  <si>
    <t>201</t>
  </si>
  <si>
    <t>03</t>
  </si>
  <si>
    <t>01</t>
  </si>
  <si>
    <t>行政运行（政府办公厅（室）及相关机构事务）</t>
  </si>
  <si>
    <t>50</t>
  </si>
  <si>
    <t>事业运行（政府办公厅（室）及相关机构事务）</t>
  </si>
  <si>
    <t>99</t>
  </si>
  <si>
    <t>其他政府办公厅（室）及相关机构事务支出</t>
  </si>
  <si>
    <t>29</t>
  </si>
  <si>
    <t>06</t>
  </si>
  <si>
    <t>工会事务</t>
  </si>
  <si>
    <t>208</t>
  </si>
  <si>
    <t>05</t>
  </si>
  <si>
    <t>02</t>
  </si>
  <si>
    <t>事业单位离退休</t>
  </si>
  <si>
    <t>机关事业单位基本养老保险缴费支出</t>
  </si>
  <si>
    <t>210</t>
  </si>
  <si>
    <t>11</t>
  </si>
  <si>
    <t>事业单位医疗</t>
  </si>
  <si>
    <t>221</t>
  </si>
  <si>
    <t>住房公积金</t>
  </si>
  <si>
    <t>预算03表</t>
  </si>
  <si>
    <t>部门2020年支出预算总表</t>
  </si>
  <si>
    <t>科目编码</t>
  </si>
  <si>
    <t>单位代码</t>
  </si>
  <si>
    <t>单位名称</t>
  </si>
  <si>
    <t>单位（科目名称）</t>
  </si>
  <si>
    <t>2020年</t>
  </si>
  <si>
    <t>基本支出</t>
  </si>
  <si>
    <t>项目支出</t>
  </si>
  <si>
    <t>小计</t>
  </si>
  <si>
    <t>工资福利支出</t>
  </si>
  <si>
    <t>对个人和家庭的补助</t>
  </si>
  <si>
    <t>商品和服务支出</t>
  </si>
  <si>
    <t>一般性项目</t>
  </si>
  <si>
    <t>专项资金</t>
  </si>
  <si>
    <t>606001</t>
  </si>
  <si>
    <t>洛龙区机关事务管理局</t>
  </si>
  <si>
    <t>预算04表</t>
  </si>
  <si>
    <t xml:space="preserve"> 财政拨款收支总体情况表</t>
  </si>
  <si>
    <t>合    计</t>
  </si>
  <si>
    <t>一般公共预算</t>
  </si>
  <si>
    <t>政府性基金预算</t>
  </si>
  <si>
    <t>一、一般公共服务支出</t>
  </si>
  <si>
    <t>二、外交支出</t>
  </si>
  <si>
    <t>三、国有资源（资产）有偿使用收入</t>
  </si>
  <si>
    <t>三、国防支出</t>
  </si>
  <si>
    <t>四、专项收入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</si>
  <si>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</si>
  <si>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</si>
  <si>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</si>
  <si>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</si>
  <si>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</si>
  <si>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</si>
  <si>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</si>
  <si>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</si>
  <si>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</si>
  <si>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</si>
  <si>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</si>
  <si>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</si>
  <si>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</si>
  <si>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</si>
  <si>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</si>
  <si>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</si>
  <si>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</si>
  <si>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</si>
  <si>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</si>
  <si>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</si>
  <si>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</si>
  <si>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</si>
  <si>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</si>
  <si>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</si>
  <si>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</si>
  <si>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</si>
  <si>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收  入  合  计</t>
  </si>
  <si>
    <t>预算05表</t>
  </si>
  <si>
    <t>一般公共预算支出表</t>
  </si>
  <si>
    <t>类名称</t>
  </si>
  <si>
    <t>款名称</t>
  </si>
  <si>
    <t>功能项名称</t>
  </si>
  <si>
    <t>单位名称（科目）</t>
  </si>
  <si>
    <t>总  计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</si>
  <si>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</si>
  <si>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</si>
  <si>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</si>
  <si>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 xml:space="preserve">  201</t>
  </si>
  <si>
    <t xml:space="preserve">  03</t>
  </si>
  <si>
    <t xml:space="preserve">  01</t>
  </si>
  <si>
    <t>政府办公厅（室）及相关机构事务</t>
  </si>
  <si>
    <t xml:space="preserve">      行政运行（政府办公厅（室）及相关机构事务）</t>
  </si>
  <si>
    <t xml:space="preserve">    事业运行（政府办公厅（室）及相关机构事务）</t>
  </si>
  <si>
    <t xml:space="preserve">  50</t>
  </si>
  <si>
    <t xml:space="preserve">      事业运行（政府办公厅（室）及相关机构事务）</t>
  </si>
  <si>
    <t xml:space="preserve">    其他政府办公厅（室）及相关机构事务支出</t>
  </si>
  <si>
    <t xml:space="preserve">  99</t>
  </si>
  <si>
    <t xml:space="preserve">      其他政府办公厅（室）及相关机构事务支出</t>
  </si>
  <si>
    <t xml:space="preserve">  群众团体事务</t>
  </si>
  <si>
    <t xml:space="preserve">    工会事务</t>
  </si>
  <si>
    <t xml:space="preserve">  29</t>
  </si>
  <si>
    <t xml:space="preserve">  06</t>
  </si>
  <si>
    <t>群众团体事务</t>
  </si>
  <si>
    <t xml:space="preserve">      工会事务</t>
  </si>
  <si>
    <t>社会保障和就业支出</t>
  </si>
  <si>
    <t xml:space="preserve">  行政事业单位养老支出</t>
  </si>
  <si>
    <t xml:space="preserve">    事业单位离退休</t>
  </si>
  <si>
    <t xml:space="preserve">  208</t>
  </si>
  <si>
    <t xml:space="preserve">  05</t>
  </si>
  <si>
    <t xml:space="preserve">  02</t>
  </si>
  <si>
    <t>行政事业单位养老支出</t>
  </si>
  <si>
    <t xml:space="preserve">      事业单位离退休</t>
  </si>
  <si>
    <t xml:space="preserve">    机关事业单位基本养老保险缴费支出</t>
  </si>
  <si>
    <t xml:space="preserve">      机关事业单位基本养老保险缴费支出</t>
  </si>
  <si>
    <t>卫生健康支出</t>
  </si>
  <si>
    <t xml:space="preserve">  行政事业单位医疗</t>
  </si>
  <si>
    <t xml:space="preserve">    事业单位医疗</t>
  </si>
  <si>
    <t xml:space="preserve">  210</t>
  </si>
  <si>
    <t xml:space="preserve">  11</t>
  </si>
  <si>
    <t>行政事业单位医疗</t>
  </si>
  <si>
    <t xml:space="preserve">      事业单位医疗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</si>
  <si>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</si>
  <si>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</si>
  <si>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</si>
  <si>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</si>
  <si>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</si>
  <si>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</si>
  <si>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2020年一般公共预算基本支出情况表</t>
  </si>
  <si>
    <t>预算06表</t>
  </si>
  <si>
    <t>一般公共预算基本支出表</t>
  </si>
  <si>
    <t>部门预算经济分类</t>
  </si>
  <si>
    <t>政府预算经济分类</t>
  </si>
  <si>
    <t>上年一般公共预算结转</t>
  </si>
  <si>
    <t xml:space="preserve">  基本工资</t>
  </si>
  <si>
    <t>501</t>
  </si>
  <si>
    <t>工资奖金津补贴</t>
  </si>
  <si>
    <t>女工费</t>
  </si>
  <si>
    <t xml:space="preserve">  在职人员文明奖</t>
  </si>
  <si>
    <t>全国文明城市奖</t>
  </si>
  <si>
    <t xml:space="preserve">  在职人员取暖补贴</t>
  </si>
  <si>
    <t>物业补贴</t>
  </si>
  <si>
    <t>平时考核奖</t>
  </si>
  <si>
    <t xml:space="preserve">  年度目标考核奖</t>
  </si>
  <si>
    <t>505</t>
  </si>
  <si>
    <t xml:space="preserve">  奖励性绩效工资</t>
  </si>
  <si>
    <t xml:space="preserve">  基础性绩效工资</t>
  </si>
  <si>
    <t xml:space="preserve">  机关事业单位基本养老保险费</t>
  </si>
  <si>
    <t>社会保障缴费</t>
  </si>
  <si>
    <t xml:space="preserve">  职工基本医疗保险缴费</t>
  </si>
  <si>
    <t xml:space="preserve">  失业保险</t>
  </si>
  <si>
    <t xml:space="preserve">  工伤保险</t>
  </si>
  <si>
    <t xml:space="preserve">  住房公积金</t>
  </si>
  <si>
    <t xml:space="preserve">  其他工资福利支出</t>
  </si>
  <si>
    <t>其他工资福利支出</t>
  </si>
  <si>
    <t xml:space="preserve">  办公费</t>
  </si>
  <si>
    <t>502</t>
  </si>
  <si>
    <t>办公经费</t>
  </si>
  <si>
    <t>退休人员健康修养费</t>
  </si>
  <si>
    <t>退休文明奖</t>
  </si>
  <si>
    <t>退休取暖补贴</t>
  </si>
  <si>
    <t>离退休保留福补</t>
  </si>
  <si>
    <t>09</t>
  </si>
  <si>
    <t>离退休平时健康修养费</t>
  </si>
  <si>
    <t>离退休全国文明城市奖</t>
  </si>
  <si>
    <t>离退休物业补贴</t>
  </si>
  <si>
    <t>退休人员公用支出</t>
  </si>
  <si>
    <t xml:space="preserve">  工会经费</t>
  </si>
  <si>
    <t xml:space="preserve">  福利费</t>
  </si>
  <si>
    <t xml:space="preserve">  其他商品和服务支出</t>
  </si>
  <si>
    <t>其他商品和服务支出</t>
  </si>
  <si>
    <t>预算07表</t>
  </si>
  <si>
    <t>部门三公经费表</t>
  </si>
  <si>
    <t>单位名称：</t>
  </si>
  <si>
    <t>项      目</t>
  </si>
  <si>
    <t>上年“三公”经费预算数</t>
  </si>
  <si>
    <t>2020年“三公”经费预算数</t>
  </si>
  <si>
    <t>增减（%）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</si>
  <si>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</si>
  <si>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</si>
  <si>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</si>
  <si>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</si>
  <si>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</si>
  <si>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</si>
  <si>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政府性基金支出表</t>
  </si>
  <si>
    <t>功能科目名称</t>
  </si>
  <si>
    <t>生产建设和事业发展专项支出</t>
  </si>
  <si>
    <t>合  计</t>
  </si>
  <si>
    <t>基本工资</t>
  </si>
  <si>
    <t>津贴补贴</t>
  </si>
  <si>
    <t>奖金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</si>
  <si>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</si>
  <si>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</si>
  <si>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</si>
  <si>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</si>
  <si>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</si>
  <si>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</si>
  <si>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</si>
  <si>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</si>
  <si>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</si>
  <si>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</si>
  <si>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</si>
  <si>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通讯补贴</t>
  </si>
  <si>
    <t>离休费</t>
  </si>
  <si>
    <t>离休人员金康修养费</t>
  </si>
  <si>
    <t>离休文明奖</t>
  </si>
  <si>
    <t>离休取暖补贴</t>
  </si>
  <si>
    <t>遗属补助</t>
  </si>
  <si>
    <t>助学金</t>
  </si>
  <si>
    <t>其他对个人和家庭的补助</t>
  </si>
  <si>
    <t>离退休全国文明城市将</t>
  </si>
  <si>
    <t>公用经费</t>
  </si>
  <si>
    <t>工会经费</t>
  </si>
  <si>
    <t>福利费</t>
  </si>
  <si>
    <t>离休人员公用支出</t>
  </si>
  <si>
    <t>公务交通补贴</t>
  </si>
  <si>
    <t>2020年国有资本经营预算收支情况表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</si>
  <si>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</si>
  <si>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</si>
  <si>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</si>
  <si>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</si>
  <si>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</si>
  <si>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</si>
  <si>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</si>
  <si>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</si>
  <si>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</si>
  <si>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</si>
  <si>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</si>
  <si>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</si>
  <si>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</si>
  <si>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</si>
  <si>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</si>
  <si>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</si>
  <si>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</si>
  <si>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</si>
  <si>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</si>
  <si>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收入总计</t>
  </si>
  <si>
    <t>支出总计</t>
  </si>
  <si>
    <t>2020年机关运行经费</t>
  </si>
  <si>
    <t>机关运行经费支出</t>
  </si>
  <si>
    <t>*</t>
  </si>
  <si>
    <t>办公费</t>
  </si>
  <si>
    <t>2020年部门（单位）整体绩效目标表</t>
  </si>
  <si>
    <t>部门（单位）名称</t>
  </si>
  <si>
    <t>年度
主要
任务</t>
  </si>
  <si>
    <t>任务名称</t>
  </si>
  <si>
    <t>主要内容</t>
  </si>
  <si>
    <t>预算金额</t>
  </si>
  <si>
    <t>总额</t>
  </si>
  <si>
    <t>本级财政资金</t>
  </si>
  <si>
    <t>上级补助</t>
  </si>
  <si>
    <t>任务1</t>
  </si>
  <si>
    <t>任务2</t>
  </si>
  <si>
    <t>任务3</t>
  </si>
  <si>
    <t>……</t>
  </si>
  <si>
    <t>金额合计</t>
  </si>
  <si>
    <t>年度
总体
目标</t>
  </si>
  <si>
    <t xml:space="preserve">
 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</si>
  <si>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</si>
  <si>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</si>
  <si>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</si>
  <si>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</si>
  <si>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</si>
  <si>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</si>
  <si>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</si>
  <si>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</si>
  <si>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</si>
  <si>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</si>
  <si>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</si>
  <si>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</si>
  <si>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</si>
  <si>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</si>
  <si>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</si>
  <si>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</si>
  <si>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服务对象
满意度指标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</si>
</sst>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176" formatCode="#,##0_);[Red]\(#,##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00"/>
    <numFmt numFmtId="178" formatCode="00"/>
    <numFmt numFmtId="179" formatCode="0000"/>
    <numFmt numFmtId="180" formatCode="#,##0.0_);[Red]\(#,##0.0\)"/>
    <numFmt numFmtId="181" formatCode="* #,##0.00;* \-#,##0.00;* &quot;&quot;??;@"/>
    <numFmt numFmtId="182" formatCode="#,##0.00_);[Red]\(#,##0.00\)"/>
    <numFmt numFmtId="183" formatCode="0.00_);[Red]\(0.00\)"/>
    <numFmt numFmtId="184" formatCode="0_ ;[Red]\-0\ "/>
    <numFmt numFmtId="185" formatCode="#,##0.00_);\(#,##0.00\)"/>
    <numFmt numFmtId="186" formatCode="#,##0.00_ "/>
  </numFmts>
  <fonts count="37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20"/>
      <color indexed="8"/>
      <name val="黑体"/>
      <charset val="134"/>
    </font>
    <font>
      <sz val="9"/>
      <color rgb="FFFF0000"/>
      <name val="宋体"/>
      <charset val="134"/>
    </font>
    <font>
      <sz val="20"/>
      <name val="方正小标宋简体"/>
      <charset val="134"/>
    </font>
    <font>
      <sz val="16"/>
      <name val="宋体"/>
      <charset val="134"/>
    </font>
    <font>
      <b/>
      <sz val="11"/>
      <color indexed="8"/>
      <name val="等线"/>
      <charset val="134"/>
    </font>
    <font>
      <sz val="11"/>
      <color indexed="8"/>
      <name val="等线"/>
      <charset val="134"/>
    </font>
    <font>
      <sz val="18"/>
      <color indexed="54"/>
      <name val="等线 Light"/>
      <charset val="134"/>
    </font>
    <font>
      <sz val="11"/>
      <color indexed="9"/>
      <name val="等线"/>
      <charset val="134"/>
    </font>
    <font>
      <sz val="11"/>
      <color indexed="8"/>
      <name val="宋体"/>
      <charset val="134"/>
    </font>
    <font>
      <sz val="11"/>
      <color indexed="20"/>
      <name val="等线"/>
      <charset val="134"/>
    </font>
    <font>
      <sz val="11"/>
      <color indexed="17"/>
      <name val="等线"/>
      <charset val="134"/>
    </font>
    <font>
      <b/>
      <sz val="13"/>
      <color indexed="54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1"/>
      <color indexed="52"/>
      <name val="等线"/>
      <charset val="134"/>
    </font>
    <font>
      <sz val="11"/>
      <color indexed="9"/>
      <name val="宋体"/>
      <charset val="134"/>
    </font>
    <font>
      <i/>
      <sz val="11"/>
      <color indexed="23"/>
      <name val="等线"/>
      <charset val="134"/>
    </font>
    <font>
      <sz val="11"/>
      <color indexed="60"/>
      <name val="等线"/>
      <charset val="134"/>
    </font>
    <font>
      <b/>
      <sz val="11"/>
      <color indexed="54"/>
      <name val="等线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10"/>
      <name val="等线"/>
      <charset val="134"/>
    </font>
    <font>
      <u/>
      <sz val="9"/>
      <color indexed="36"/>
      <name val="宋体"/>
      <charset val="134"/>
    </font>
    <font>
      <u/>
      <sz val="9"/>
      <color indexed="12"/>
      <name val="宋体"/>
      <charset val="134"/>
    </font>
    <font>
      <b/>
      <sz val="11"/>
      <color indexed="9"/>
      <name val="等线"/>
      <charset val="134"/>
    </font>
    <font>
      <b/>
      <sz val="15"/>
      <color indexed="54"/>
      <name val="等线"/>
      <charset val="134"/>
    </font>
    <font>
      <b/>
      <sz val="11"/>
      <color indexed="52"/>
      <name val="等线"/>
      <charset val="134"/>
    </font>
    <font>
      <b/>
      <sz val="18"/>
      <color indexed="5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</borders>
  <cellStyleXfs count="22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1" borderId="22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1" fillId="15" borderId="24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0" borderId="21" applyNumberFormat="0" applyAlignment="0" applyProtection="0">
      <alignment vertical="center"/>
    </xf>
    <xf numFmtId="0" fontId="35" fillId="10" borderId="22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/>
    <xf numFmtId="0" fontId="13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/>
    <xf numFmtId="0" fontId="2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" fillId="0" borderId="0"/>
    <xf numFmtId="0" fontId="15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0" borderId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0" borderId="0"/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</cellStyleXfs>
  <cellXfs count="389">
    <xf numFmtId="0" fontId="0" fillId="0" borderId="0" xfId="0">
      <alignment vertical="center"/>
    </xf>
    <xf numFmtId="0" fontId="1" fillId="2" borderId="0" xfId="186" applyFill="1"/>
    <xf numFmtId="0" fontId="2" fillId="0" borderId="0" xfId="223" applyFont="1" applyAlignment="1">
      <alignment horizontal="center" vertical="center" wrapText="1"/>
    </xf>
    <xf numFmtId="0" fontId="0" fillId="0" borderId="0" xfId="223" applyFont="1" applyAlignment="1">
      <alignment vertical="center"/>
    </xf>
    <xf numFmtId="0" fontId="0" fillId="0" borderId="0" xfId="223" applyAlignment="1">
      <alignment vertical="center"/>
    </xf>
    <xf numFmtId="0" fontId="3" fillId="0" borderId="1" xfId="223" applyFont="1" applyBorder="1" applyAlignment="1">
      <alignment horizontal="center" vertical="center" wrapText="1"/>
    </xf>
    <xf numFmtId="0" fontId="3" fillId="0" borderId="2" xfId="223" applyFont="1" applyBorder="1" applyAlignment="1">
      <alignment horizontal="center" vertical="center" wrapText="1"/>
    </xf>
    <xf numFmtId="0" fontId="3" fillId="0" borderId="3" xfId="223" applyFont="1" applyBorder="1" applyAlignment="1">
      <alignment horizontal="center" vertical="center" wrapText="1"/>
    </xf>
    <xf numFmtId="0" fontId="3" fillId="0" borderId="4" xfId="223" applyFont="1" applyBorder="1" applyAlignment="1">
      <alignment horizontal="center" vertical="center" wrapText="1"/>
    </xf>
    <xf numFmtId="0" fontId="3" fillId="0" borderId="5" xfId="223" applyFont="1" applyBorder="1" applyAlignment="1">
      <alignment horizontal="center" vertical="center" wrapText="1"/>
    </xf>
    <xf numFmtId="0" fontId="3" fillId="0" borderId="6" xfId="223" applyFont="1" applyBorder="1" applyAlignment="1">
      <alignment horizontal="center" vertical="center" wrapText="1"/>
    </xf>
    <xf numFmtId="0" fontId="3" fillId="0" borderId="7" xfId="223" applyFont="1" applyBorder="1" applyAlignment="1">
      <alignment horizontal="center" vertical="center" wrapText="1"/>
    </xf>
    <xf numFmtId="0" fontId="3" fillId="0" borderId="8" xfId="223" applyFont="1" applyBorder="1" applyAlignment="1">
      <alignment horizontal="center" vertical="center" wrapText="1"/>
    </xf>
    <xf numFmtId="0" fontId="3" fillId="0" borderId="4" xfId="223" applyFont="1" applyBorder="1" applyAlignment="1">
      <alignment vertical="center" wrapText="1"/>
    </xf>
    <xf numFmtId="0" fontId="3" fillId="0" borderId="9" xfId="223" applyFont="1" applyBorder="1" applyAlignment="1">
      <alignment horizontal="center" vertical="center" wrapText="1"/>
    </xf>
    <xf numFmtId="0" fontId="3" fillId="0" borderId="1" xfId="223" applyFont="1" applyBorder="1" applyAlignment="1">
      <alignment horizontal="left" vertical="top" wrapText="1"/>
    </xf>
    <xf numFmtId="0" fontId="3" fillId="0" borderId="2" xfId="223" applyFont="1" applyBorder="1" applyAlignment="1">
      <alignment horizontal="left" vertical="top" wrapText="1"/>
    </xf>
    <xf numFmtId="0" fontId="3" fillId="0" borderId="10" xfId="223" applyFont="1" applyBorder="1" applyAlignment="1">
      <alignment horizontal="left" vertical="top" wrapText="1"/>
    </xf>
    <xf numFmtId="0" fontId="3" fillId="0" borderId="11" xfId="223" applyFont="1" applyBorder="1" applyAlignment="1">
      <alignment horizontal="center" vertical="center"/>
    </xf>
    <xf numFmtId="0" fontId="0" fillId="0" borderId="0" xfId="223" applyAlignment="1">
      <alignment horizontal="center"/>
    </xf>
    <xf numFmtId="0" fontId="0" fillId="0" borderId="4" xfId="223" applyBorder="1" applyAlignment="1">
      <alignment horizontal="center"/>
    </xf>
    <xf numFmtId="0" fontId="3" fillId="0" borderId="12" xfId="223" applyFont="1" applyBorder="1" applyAlignment="1">
      <alignment horizontal="center" vertical="center" wrapText="1"/>
    </xf>
    <xf numFmtId="0" fontId="3" fillId="0" borderId="13" xfId="223" applyFont="1" applyBorder="1" applyAlignment="1">
      <alignment horizontal="center" vertical="center" wrapText="1"/>
    </xf>
    <xf numFmtId="0" fontId="0" fillId="0" borderId="11" xfId="223" applyBorder="1" applyAlignment="1">
      <alignment horizontal="center"/>
    </xf>
    <xf numFmtId="0" fontId="3" fillId="0" borderId="10" xfId="223" applyFont="1" applyBorder="1" applyAlignment="1">
      <alignment horizontal="center" vertical="center" wrapText="1"/>
    </xf>
    <xf numFmtId="0" fontId="0" fillId="0" borderId="1" xfId="223" applyBorder="1" applyAlignment="1">
      <alignment horizontal="center"/>
    </xf>
    <xf numFmtId="0" fontId="3" fillId="0" borderId="0" xfId="223" applyFont="1" applyBorder="1" applyAlignment="1">
      <alignment horizontal="center" vertical="center" wrapText="1"/>
    </xf>
    <xf numFmtId="0" fontId="3" fillId="0" borderId="14" xfId="223" applyFont="1" applyBorder="1" applyAlignment="1">
      <alignment horizontal="center" vertical="center" wrapText="1"/>
    </xf>
    <xf numFmtId="0" fontId="0" fillId="0" borderId="5" xfId="223" applyBorder="1" applyAlignment="1">
      <alignment horizontal="center"/>
    </xf>
    <xf numFmtId="0" fontId="3" fillId="0" borderId="11" xfId="223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3" fillId="0" borderId="6" xfId="223" applyFont="1" applyBorder="1" applyAlignment="1">
      <alignment horizontal="left" vertical="top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4" fillId="0" borderId="0" xfId="187" applyFont="1" applyFill="1" applyBorder="1" applyAlignment="1">
      <alignment horizontal="center" vertical="center"/>
    </xf>
    <xf numFmtId="0" fontId="5" fillId="0" borderId="0" xfId="187" applyFont="1" applyFill="1" applyAlignment="1">
      <alignment vertical="center"/>
    </xf>
    <xf numFmtId="0" fontId="5" fillId="0" borderId="0" xfId="187" applyFont="1" applyFill="1" applyAlignment="1">
      <alignment horizontal="right" vertical="center"/>
    </xf>
    <xf numFmtId="0" fontId="3" fillId="0" borderId="4" xfId="187" applyFont="1" applyFill="1" applyBorder="1" applyAlignment="1">
      <alignment horizontal="center" vertical="center" wrapText="1"/>
    </xf>
    <xf numFmtId="0" fontId="3" fillId="0" borderId="4" xfId="188" applyFont="1" applyFill="1" applyBorder="1" applyAlignment="1">
      <alignment horizontal="center" vertical="center" wrapText="1"/>
    </xf>
    <xf numFmtId="0" fontId="0" fillId="0" borderId="4" xfId="188" applyFont="1" applyFill="1" applyBorder="1" applyAlignment="1">
      <alignment vertical="center" wrapText="1"/>
    </xf>
    <xf numFmtId="176" fontId="0" fillId="0" borderId="4" xfId="187" applyNumberFormat="1" applyFill="1" applyBorder="1" applyAlignment="1">
      <alignment horizontal="right" vertical="center" wrapText="1"/>
    </xf>
    <xf numFmtId="0" fontId="0" fillId="0" borderId="4" xfId="180" applyFont="1" applyFill="1" applyBorder="1" applyAlignment="1">
      <alignment vertical="center"/>
    </xf>
    <xf numFmtId="177" fontId="0" fillId="0" borderId="4" xfId="187" applyNumberFormat="1" applyFill="1" applyBorder="1" applyAlignment="1">
      <alignment horizontal="right" vertical="center" wrapText="1"/>
    </xf>
    <xf numFmtId="0" fontId="3" fillId="0" borderId="4" xfId="188" applyFont="1" applyFill="1" applyBorder="1" applyAlignment="1">
      <alignment horizontal="center" vertical="center"/>
    </xf>
    <xf numFmtId="176" fontId="3" fillId="0" borderId="4" xfId="187" applyNumberFormat="1" applyFont="1" applyFill="1" applyBorder="1" applyAlignment="1">
      <alignment horizontal="right" vertical="center" wrapText="1"/>
    </xf>
    <xf numFmtId="0" fontId="3" fillId="0" borderId="4" xfId="187" applyFont="1" applyFill="1" applyBorder="1" applyAlignment="1">
      <alignment horizontal="center" vertical="center"/>
    </xf>
    <xf numFmtId="0" fontId="0" fillId="0" borderId="4" xfId="188" applyFont="1" applyFill="1" applyBorder="1" applyAlignment="1">
      <alignment horizontal="left" vertical="center"/>
    </xf>
    <xf numFmtId="176" fontId="0" fillId="0" borderId="4" xfId="187" applyNumberFormat="1" applyFont="1" applyFill="1" applyBorder="1" applyAlignment="1">
      <alignment horizontal="right" vertical="center" wrapText="1"/>
    </xf>
    <xf numFmtId="0" fontId="0" fillId="0" borderId="4" xfId="187" applyFont="1" applyFill="1" applyBorder="1" applyAlignment="1">
      <alignment vertical="center"/>
    </xf>
    <xf numFmtId="0" fontId="0" fillId="0" borderId="4" xfId="187" applyFill="1" applyBorder="1" applyAlignment="1">
      <alignment vertical="center"/>
    </xf>
    <xf numFmtId="0" fontId="0" fillId="0" borderId="0" xfId="187" applyFill="1" applyAlignment="1">
      <alignment vertical="center"/>
    </xf>
    <xf numFmtId="176" fontId="0" fillId="0" borderId="0" xfId="187" applyNumberFormat="1" applyFill="1" applyAlignment="1">
      <alignment vertical="center"/>
    </xf>
    <xf numFmtId="0" fontId="1" fillId="0" borderId="0" xfId="189" applyFill="1" applyAlignment="1">
      <alignment horizontal="center" vertical="center"/>
    </xf>
    <xf numFmtId="0" fontId="1" fillId="0" borderId="0" xfId="189"/>
    <xf numFmtId="0" fontId="1" fillId="0" borderId="0" xfId="156"/>
    <xf numFmtId="178" fontId="1" fillId="0" borderId="0" xfId="189" applyNumberFormat="1" applyFont="1" applyFill="1" applyAlignment="1">
      <alignment horizontal="center" vertical="center" wrapText="1"/>
    </xf>
    <xf numFmtId="179" fontId="5" fillId="0" borderId="0" xfId="189" applyNumberFormat="1" applyFont="1" applyFill="1" applyAlignment="1">
      <alignment horizontal="center" vertical="center"/>
    </xf>
    <xf numFmtId="0" fontId="5" fillId="0" borderId="0" xfId="189" applyNumberFormat="1" applyFont="1" applyFill="1" applyAlignment="1" applyProtection="1">
      <alignment vertical="center" wrapText="1"/>
    </xf>
    <xf numFmtId="180" fontId="5" fillId="0" borderId="0" xfId="189" applyNumberFormat="1" applyFont="1" applyFill="1" applyAlignment="1">
      <alignment vertical="center"/>
    </xf>
    <xf numFmtId="181" fontId="2" fillId="0" borderId="0" xfId="189" applyNumberFormat="1" applyFont="1" applyFill="1" applyAlignment="1" applyProtection="1">
      <alignment horizontal="centerContinuous" vertical="center"/>
    </xf>
    <xf numFmtId="178" fontId="5" fillId="0" borderId="14" xfId="189" applyNumberFormat="1" applyFont="1" applyFill="1" applyBorder="1" applyAlignment="1" applyProtection="1">
      <alignment vertical="center"/>
    </xf>
    <xf numFmtId="178" fontId="5" fillId="0" borderId="0" xfId="189" applyNumberFormat="1" applyFont="1" applyFill="1" applyBorder="1" applyAlignment="1" applyProtection="1">
      <alignment vertical="center"/>
    </xf>
    <xf numFmtId="178" fontId="5" fillId="0" borderId="0" xfId="189" applyNumberFormat="1" applyFont="1" applyFill="1" applyAlignment="1" applyProtection="1">
      <alignment vertical="center"/>
    </xf>
    <xf numFmtId="49" fontId="5" fillId="0" borderId="0" xfId="189" applyNumberFormat="1" applyFont="1" applyFill="1" applyAlignment="1" applyProtection="1">
      <alignment vertical="center" wrapText="1"/>
    </xf>
    <xf numFmtId="0" fontId="1" fillId="0" borderId="0" xfId="189" applyFill="1"/>
    <xf numFmtId="0" fontId="5" fillId="0" borderId="4" xfId="189" applyNumberFormat="1" applyFont="1" applyFill="1" applyBorder="1" applyAlignment="1" applyProtection="1">
      <alignment horizontal="center" vertical="center"/>
    </xf>
    <xf numFmtId="0" fontId="5" fillId="0" borderId="4" xfId="189" applyNumberFormat="1" applyFont="1" applyFill="1" applyBorder="1" applyAlignment="1" applyProtection="1">
      <alignment horizontal="center" vertical="center" wrapText="1"/>
    </xf>
    <xf numFmtId="0" fontId="5" fillId="0" borderId="1" xfId="189" applyNumberFormat="1" applyFont="1" applyFill="1" applyBorder="1" applyAlignment="1" applyProtection="1">
      <alignment horizontal="center" vertical="center" wrapText="1"/>
    </xf>
    <xf numFmtId="0" fontId="5" fillId="0" borderId="1" xfId="189" applyNumberFormat="1" applyFont="1" applyFill="1" applyBorder="1" applyAlignment="1" applyProtection="1">
      <alignment horizontal="centerContinuous" vertical="center"/>
    </xf>
    <xf numFmtId="178" fontId="5" fillId="0" borderId="4" xfId="189" applyNumberFormat="1" applyFont="1" applyFill="1" applyBorder="1" applyAlignment="1">
      <alignment horizontal="center" vertical="center"/>
    </xf>
    <xf numFmtId="179" fontId="5" fillId="0" borderId="4" xfId="189" applyNumberFormat="1" applyFont="1" applyFill="1" applyBorder="1" applyAlignment="1">
      <alignment horizontal="center" vertical="center"/>
    </xf>
    <xf numFmtId="0" fontId="5" fillId="0" borderId="9" xfId="189" applyNumberFormat="1" applyFont="1" applyFill="1" applyBorder="1" applyAlignment="1">
      <alignment horizontal="center" vertical="center" wrapText="1"/>
    </xf>
    <xf numFmtId="0" fontId="5" fillId="0" borderId="4" xfId="189" applyNumberFormat="1" applyFont="1" applyFill="1" applyBorder="1" applyAlignment="1">
      <alignment horizontal="center" vertical="center" wrapText="1"/>
    </xf>
    <xf numFmtId="0" fontId="5" fillId="0" borderId="4" xfId="189" applyNumberFormat="1" applyFont="1" applyFill="1" applyBorder="1" applyAlignment="1">
      <alignment horizontal="center" vertical="center"/>
    </xf>
    <xf numFmtId="49" fontId="5" fillId="0" borderId="4" xfId="189" applyNumberFormat="1" applyFont="1" applyFill="1" applyBorder="1" applyAlignment="1" applyProtection="1">
      <alignment horizontal="center" vertical="center"/>
    </xf>
    <xf numFmtId="49" fontId="1" fillId="0" borderId="4" xfId="189" applyNumberFormat="1" applyFont="1" applyFill="1" applyBorder="1" applyAlignment="1" applyProtection="1">
      <alignment horizontal="center" vertical="center"/>
    </xf>
    <xf numFmtId="49" fontId="1" fillId="0" borderId="4" xfId="189" applyNumberFormat="1" applyFont="1" applyFill="1" applyBorder="1" applyAlignment="1" applyProtection="1">
      <alignment horizontal="left" vertical="center"/>
    </xf>
    <xf numFmtId="49" fontId="1" fillId="0" borderId="4" xfId="189" applyNumberFormat="1" applyFont="1" applyFill="1" applyBorder="1" applyAlignment="1" applyProtection="1">
      <alignment horizontal="left" vertical="center" wrapText="1"/>
    </xf>
    <xf numFmtId="0" fontId="1" fillId="0" borderId="4" xfId="189" applyNumberFormat="1" applyFill="1" applyBorder="1" applyAlignment="1" applyProtection="1">
      <alignment horizontal="left" vertical="center"/>
    </xf>
    <xf numFmtId="4" fontId="1" fillId="0" borderId="4" xfId="189" applyNumberFormat="1" applyFont="1" applyFill="1" applyBorder="1" applyAlignment="1" applyProtection="1">
      <alignment horizontal="right" vertical="center"/>
    </xf>
    <xf numFmtId="182" fontId="1" fillId="0" borderId="4" xfId="189" applyNumberFormat="1" applyFont="1" applyFill="1" applyBorder="1" applyAlignment="1" applyProtection="1">
      <alignment horizontal="right" vertical="center"/>
    </xf>
    <xf numFmtId="0" fontId="5" fillId="0" borderId="2" xfId="189" applyNumberFormat="1" applyFont="1" applyFill="1" applyBorder="1" applyAlignment="1" applyProtection="1">
      <alignment horizontal="centerContinuous" vertical="center"/>
    </xf>
    <xf numFmtId="0" fontId="5" fillId="0" borderId="10" xfId="189" applyNumberFormat="1" applyFont="1" applyFill="1" applyBorder="1" applyAlignment="1" applyProtection="1">
      <alignment horizontal="centerContinuous" vertical="center"/>
    </xf>
    <xf numFmtId="0" fontId="5" fillId="0" borderId="11" xfId="189" applyNumberFormat="1" applyFont="1" applyFill="1" applyBorder="1" applyAlignment="1">
      <alignment horizontal="center" vertical="center" wrapText="1"/>
    </xf>
    <xf numFmtId="0" fontId="5" fillId="0" borderId="7" xfId="189" applyNumberFormat="1" applyFont="1" applyFill="1" applyBorder="1" applyAlignment="1">
      <alignment horizontal="center" vertical="center"/>
    </xf>
    <xf numFmtId="0" fontId="5" fillId="0" borderId="7" xfId="189" applyNumberFormat="1" applyFont="1" applyFill="1" applyBorder="1" applyAlignment="1">
      <alignment horizontal="center" vertical="center" wrapText="1"/>
    </xf>
    <xf numFmtId="0" fontId="1" fillId="0" borderId="4" xfId="189" applyNumberFormat="1" applyFill="1" applyBorder="1" applyAlignment="1" applyProtection="1">
      <alignment horizontal="center" vertical="center" wrapText="1"/>
    </xf>
    <xf numFmtId="0" fontId="1" fillId="0" borderId="3" xfId="189" applyNumberFormat="1" applyFill="1" applyBorder="1" applyAlignment="1" applyProtection="1">
      <alignment horizontal="center" vertical="center" wrapText="1"/>
    </xf>
    <xf numFmtId="0" fontId="5" fillId="0" borderId="1" xfId="189" applyNumberFormat="1" applyFont="1" applyFill="1" applyBorder="1" applyAlignment="1">
      <alignment horizontal="center" vertical="center"/>
    </xf>
    <xf numFmtId="0" fontId="1" fillId="0" borderId="4" xfId="189" applyNumberFormat="1" applyFont="1" applyFill="1" applyBorder="1" applyAlignment="1" applyProtection="1">
      <alignment horizontal="center" vertical="center" wrapText="1"/>
    </xf>
    <xf numFmtId="0" fontId="1" fillId="0" borderId="6" xfId="189" applyNumberFormat="1" applyFont="1" applyFill="1" applyBorder="1" applyAlignment="1" applyProtection="1">
      <alignment horizontal="center" vertical="center" wrapText="1"/>
    </xf>
    <xf numFmtId="0" fontId="5" fillId="0" borderId="8" xfId="189" applyNumberFormat="1" applyFont="1" applyFill="1" applyBorder="1" applyAlignment="1">
      <alignment horizontal="center" vertical="center" wrapText="1"/>
    </xf>
    <xf numFmtId="0" fontId="5" fillId="0" borderId="6" xfId="189" applyNumberFormat="1" applyFont="1" applyFill="1" applyBorder="1" applyAlignment="1">
      <alignment horizontal="center" vertical="center" wrapText="1"/>
    </xf>
    <xf numFmtId="181" fontId="2" fillId="0" borderId="0" xfId="156" applyNumberFormat="1" applyFont="1" applyFill="1" applyAlignment="1" applyProtection="1">
      <alignment horizontal="centerContinuous" vertical="center"/>
    </xf>
    <xf numFmtId="0" fontId="1" fillId="0" borderId="0" xfId="156" applyFill="1"/>
    <xf numFmtId="0" fontId="5" fillId="0" borderId="2" xfId="156" applyNumberFormat="1" applyFont="1" applyFill="1" applyBorder="1" applyAlignment="1" applyProtection="1">
      <alignment horizontal="centerContinuous" vertical="center"/>
    </xf>
    <xf numFmtId="0" fontId="5" fillId="0" borderId="9" xfId="156" applyNumberFormat="1" applyFont="1" applyFill="1" applyBorder="1" applyAlignment="1">
      <alignment horizontal="center" vertical="center" wrapText="1"/>
    </xf>
    <xf numFmtId="0" fontId="5" fillId="0" borderId="4" xfId="156" applyNumberFormat="1" applyFont="1" applyFill="1" applyBorder="1" applyAlignment="1">
      <alignment horizontal="center" vertical="center" wrapText="1"/>
    </xf>
    <xf numFmtId="4" fontId="1" fillId="0" borderId="4" xfId="156" applyNumberFormat="1" applyFont="1" applyFill="1" applyBorder="1" applyAlignment="1" applyProtection="1">
      <alignment horizontal="right" vertical="center"/>
    </xf>
    <xf numFmtId="0" fontId="5" fillId="0" borderId="4" xfId="189" applyNumberFormat="1" applyFont="1" applyFill="1" applyBorder="1" applyAlignment="1" applyProtection="1">
      <alignment horizontal="centerContinuous" vertical="center"/>
    </xf>
    <xf numFmtId="0" fontId="5" fillId="0" borderId="11" xfId="189" applyNumberFormat="1" applyFont="1" applyFill="1" applyBorder="1" applyAlignment="1" applyProtection="1">
      <alignment horizontal="center" vertical="center" wrapText="1"/>
    </xf>
    <xf numFmtId="0" fontId="5" fillId="0" borderId="9" xfId="189" applyNumberFormat="1" applyFont="1" applyFill="1" applyBorder="1" applyAlignment="1" applyProtection="1">
      <alignment horizontal="center" vertical="center" wrapText="1"/>
    </xf>
    <xf numFmtId="0" fontId="1" fillId="0" borderId="0" xfId="189" applyNumberFormat="1" applyFont="1" applyFill="1" applyAlignment="1" applyProtection="1">
      <alignment horizontal="right"/>
    </xf>
    <xf numFmtId="0" fontId="1" fillId="0" borderId="4" xfId="189" applyFill="1" applyBorder="1" applyAlignment="1">
      <alignment horizontal="center" vertical="center" wrapText="1"/>
    </xf>
    <xf numFmtId="182" fontId="1" fillId="0" borderId="4" xfId="189" applyNumberFormat="1" applyFill="1" applyBorder="1" applyAlignment="1" applyProtection="1">
      <alignment horizontal="right" vertical="center"/>
    </xf>
    <xf numFmtId="4" fontId="1" fillId="0" borderId="0" xfId="189" applyNumberFormat="1" applyFont="1" applyFill="1" applyAlignment="1" applyProtection="1">
      <alignment horizontal="center" vertical="center"/>
    </xf>
    <xf numFmtId="0" fontId="1" fillId="0" borderId="0" xfId="191" applyFill="1">
      <alignment vertical="center"/>
    </xf>
    <xf numFmtId="0" fontId="1" fillId="0" borderId="0" xfId="191">
      <alignment vertical="center"/>
    </xf>
    <xf numFmtId="0" fontId="0" fillId="2" borderId="0" xfId="193" applyFill="1">
      <alignment vertical="center"/>
    </xf>
    <xf numFmtId="180" fontId="5" fillId="2" borderId="0" xfId="137" applyNumberFormat="1" applyFont="1" applyFill="1" applyAlignment="1" applyProtection="1">
      <alignment horizontal="right" vertical="center"/>
    </xf>
    <xf numFmtId="0" fontId="2" fillId="2" borderId="0" xfId="193" applyFont="1" applyFill="1" applyAlignment="1">
      <alignment horizontal="center" vertical="center"/>
    </xf>
    <xf numFmtId="0" fontId="2" fillId="2" borderId="0" xfId="193" applyFont="1" applyFill="1" applyAlignment="1">
      <alignment vertical="center"/>
    </xf>
    <xf numFmtId="0" fontId="0" fillId="2" borderId="0" xfId="193" applyFont="1" applyFill="1" applyAlignment="1"/>
    <xf numFmtId="0" fontId="0" fillId="2" borderId="0" xfId="193" applyFont="1" applyFill="1" applyAlignment="1">
      <alignment horizontal="right"/>
    </xf>
    <xf numFmtId="0" fontId="0" fillId="2" borderId="4" xfId="193" applyFont="1" applyFill="1" applyBorder="1" applyAlignment="1">
      <alignment horizontal="center" vertical="center"/>
    </xf>
    <xf numFmtId="0" fontId="0" fillId="0" borderId="1" xfId="110" applyNumberFormat="1" applyFont="1" applyFill="1" applyBorder="1" applyAlignment="1" applyProtection="1">
      <alignment horizontal="center" vertical="center" wrapText="1"/>
    </xf>
    <xf numFmtId="0" fontId="0" fillId="0" borderId="11" xfId="110" applyNumberFormat="1" applyFont="1" applyFill="1" applyBorder="1" applyAlignment="1" applyProtection="1">
      <alignment horizontal="center" vertical="center" wrapText="1"/>
    </xf>
    <xf numFmtId="0" fontId="0" fillId="2" borderId="4" xfId="193" applyFont="1" applyFill="1" applyBorder="1" applyAlignment="1">
      <alignment horizontal="center" vertical="center" wrapText="1"/>
    </xf>
    <xf numFmtId="0" fontId="0" fillId="0" borderId="4" xfId="193" applyFont="1" applyFill="1" applyBorder="1" applyAlignment="1">
      <alignment horizontal="center" vertical="center"/>
    </xf>
    <xf numFmtId="182" fontId="0" fillId="0" borderId="4" xfId="193" applyNumberFormat="1" applyFont="1" applyFill="1" applyBorder="1" applyAlignment="1">
      <alignment horizontal="right" vertical="center"/>
    </xf>
    <xf numFmtId="10" fontId="0" fillId="0" borderId="4" xfId="193" applyNumberFormat="1" applyFont="1" applyFill="1" applyBorder="1" applyAlignment="1">
      <alignment horizontal="right" vertical="center"/>
    </xf>
    <xf numFmtId="0" fontId="0" fillId="0" borderId="0" xfId="193" applyFill="1">
      <alignment vertical="center"/>
    </xf>
    <xf numFmtId="0" fontId="0" fillId="0" borderId="4" xfId="193" applyFont="1" applyFill="1" applyBorder="1">
      <alignment vertical="center"/>
    </xf>
    <xf numFmtId="4" fontId="0" fillId="0" borderId="4" xfId="193" applyNumberFormat="1" applyFont="1" applyFill="1" applyBorder="1" applyAlignment="1">
      <alignment horizontal="right" vertical="center"/>
    </xf>
    <xf numFmtId="0" fontId="0" fillId="2" borderId="10" xfId="193" applyFont="1" applyFill="1" applyBorder="1" applyAlignment="1">
      <alignment horizontal="left" vertical="center" wrapText="1"/>
    </xf>
    <xf numFmtId="0" fontId="0" fillId="0" borderId="0" xfId="193">
      <alignment vertical="center"/>
    </xf>
    <xf numFmtId="0" fontId="1" fillId="0" borderId="0" xfId="156" applyFill="1" applyAlignment="1">
      <alignment horizontal="center" vertical="center"/>
    </xf>
    <xf numFmtId="178" fontId="1" fillId="0" borderId="0" xfId="156" applyNumberFormat="1" applyFont="1" applyFill="1" applyAlignment="1">
      <alignment horizontal="center" vertical="center" wrapText="1"/>
    </xf>
    <xf numFmtId="179" fontId="5" fillId="0" borderId="0" xfId="156" applyNumberFormat="1" applyFont="1" applyFill="1" applyAlignment="1">
      <alignment horizontal="center" vertical="center"/>
    </xf>
    <xf numFmtId="0" fontId="6" fillId="0" borderId="15" xfId="222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178" fontId="5" fillId="0" borderId="14" xfId="156" applyNumberFormat="1" applyFont="1" applyFill="1" applyBorder="1" applyAlignment="1" applyProtection="1">
      <alignment vertical="center"/>
    </xf>
    <xf numFmtId="0" fontId="7" fillId="0" borderId="15" xfId="222" applyFont="1" applyFill="1" applyBorder="1" applyAlignment="1">
      <alignment horizontal="center" vertical="center" wrapText="1"/>
    </xf>
    <xf numFmtId="0" fontId="5" fillId="0" borderId="4" xfId="156" applyNumberFormat="1" applyFont="1" applyFill="1" applyBorder="1" applyAlignment="1" applyProtection="1">
      <alignment horizontal="center" vertical="center"/>
    </xf>
    <xf numFmtId="0" fontId="5" fillId="0" borderId="1" xfId="156" applyNumberFormat="1" applyFont="1" applyFill="1" applyBorder="1" applyAlignment="1" applyProtection="1">
      <alignment horizontal="center" vertical="center"/>
    </xf>
    <xf numFmtId="178" fontId="5" fillId="0" borderId="4" xfId="156" applyNumberFormat="1" applyFont="1" applyFill="1" applyBorder="1" applyAlignment="1">
      <alignment horizontal="center" vertical="center"/>
    </xf>
    <xf numFmtId="179" fontId="5" fillId="0" borderId="4" xfId="156" applyNumberFormat="1" applyFont="1" applyFill="1" applyBorder="1" applyAlignment="1">
      <alignment horizontal="center" vertical="center"/>
    </xf>
    <xf numFmtId="179" fontId="5" fillId="0" borderId="1" xfId="156" applyNumberFormat="1" applyFont="1" applyFill="1" applyBorder="1" applyAlignment="1">
      <alignment horizontal="center" vertical="center"/>
    </xf>
    <xf numFmtId="49" fontId="7" fillId="0" borderId="15" xfId="222" applyNumberFormat="1" applyFont="1" applyFill="1" applyBorder="1" applyAlignment="1">
      <alignment horizontal="center" vertical="center" wrapText="1"/>
    </xf>
    <xf numFmtId="49" fontId="7" fillId="0" borderId="15" xfId="222" applyNumberFormat="1" applyFont="1" applyFill="1" applyBorder="1" applyAlignment="1">
      <alignment horizontal="left" vertical="center" wrapText="1"/>
    </xf>
    <xf numFmtId="49" fontId="5" fillId="0" borderId="4" xfId="156" applyNumberFormat="1" applyFont="1" applyFill="1" applyBorder="1" applyAlignment="1" applyProtection="1">
      <alignment horizontal="center" vertical="center"/>
    </xf>
    <xf numFmtId="49" fontId="1" fillId="0" borderId="4" xfId="156" applyNumberFormat="1" applyFont="1" applyFill="1" applyBorder="1" applyAlignment="1" applyProtection="1">
      <alignment horizontal="center" vertical="center"/>
    </xf>
    <xf numFmtId="49" fontId="1" fillId="0" borderId="1" xfId="156" applyNumberFormat="1" applyFont="1" applyFill="1" applyBorder="1" applyAlignment="1" applyProtection="1">
      <alignment horizontal="center" vertical="center"/>
    </xf>
    <xf numFmtId="0" fontId="5" fillId="0" borderId="15" xfId="221" applyNumberFormat="1" applyFont="1" applyFill="1" applyBorder="1" applyAlignment="1">
      <alignment vertical="center" wrapText="1"/>
    </xf>
    <xf numFmtId="0" fontId="5" fillId="0" borderId="15" xfId="221" applyNumberFormat="1" applyFont="1" applyFill="1" applyBorder="1" applyAlignment="1">
      <alignment horizontal="center" vertical="center" wrapText="1"/>
    </xf>
    <xf numFmtId="49" fontId="5" fillId="0" borderId="15" xfId="221" applyNumberFormat="1" applyFont="1" applyFill="1" applyBorder="1" applyAlignment="1">
      <alignment horizontal="center" vertical="center" wrapText="1"/>
    </xf>
    <xf numFmtId="0" fontId="5" fillId="0" borderId="16" xfId="221" applyNumberFormat="1" applyFont="1" applyFill="1" applyBorder="1" applyAlignment="1">
      <alignment vertical="center" wrapText="1"/>
    </xf>
    <xf numFmtId="0" fontId="5" fillId="0" borderId="16" xfId="221" applyNumberFormat="1" applyFont="1" applyFill="1" applyBorder="1" applyAlignment="1">
      <alignment horizontal="center" vertical="center" wrapText="1"/>
    </xf>
    <xf numFmtId="49" fontId="5" fillId="0" borderId="16" xfId="221" applyNumberFormat="1" applyFont="1" applyFill="1" applyBorder="1" applyAlignment="1">
      <alignment horizontal="center" vertical="center" wrapText="1"/>
    </xf>
    <xf numFmtId="0" fontId="0" fillId="0" borderId="15" xfId="0" applyFill="1" applyBorder="1">
      <alignment vertical="center"/>
    </xf>
    <xf numFmtId="0" fontId="8" fillId="0" borderId="15" xfId="222" applyFont="1" applyFill="1" applyBorder="1" applyAlignment="1">
      <alignment horizontal="center" vertical="center"/>
    </xf>
    <xf numFmtId="0" fontId="7" fillId="0" borderId="15" xfId="222" applyFont="1" applyFill="1" applyBorder="1" applyAlignment="1">
      <alignment horizontal="center" vertical="center"/>
    </xf>
    <xf numFmtId="0" fontId="5" fillId="0" borderId="4" xfId="58" applyNumberFormat="1" applyFont="1" applyFill="1" applyBorder="1" applyAlignment="1" applyProtection="1">
      <alignment horizontal="center" vertical="center"/>
    </xf>
    <xf numFmtId="0" fontId="5" fillId="0" borderId="15" xfId="58" applyNumberFormat="1" applyFont="1" applyFill="1" applyBorder="1" applyAlignment="1" applyProtection="1">
      <alignment horizontal="center" vertical="center"/>
    </xf>
    <xf numFmtId="182" fontId="1" fillId="0" borderId="4" xfId="156" applyNumberFormat="1" applyFont="1" applyFill="1" applyBorder="1" applyAlignment="1" applyProtection="1">
      <alignment horizontal="center" vertical="center"/>
    </xf>
    <xf numFmtId="182" fontId="1" fillId="0" borderId="15" xfId="156" applyNumberFormat="1" applyFont="1" applyFill="1" applyBorder="1" applyAlignment="1" applyProtection="1">
      <alignment horizontal="center" vertical="center"/>
    </xf>
    <xf numFmtId="4" fontId="1" fillId="0" borderId="15" xfId="156" applyNumberFormat="1" applyFont="1" applyFill="1" applyBorder="1" applyAlignment="1" applyProtection="1">
      <alignment horizontal="center" vertical="center"/>
    </xf>
    <xf numFmtId="183" fontId="5" fillId="0" borderId="16" xfId="221" applyNumberFormat="1" applyFont="1" applyFill="1" applyBorder="1" applyAlignment="1">
      <alignment horizontal="center" vertical="center" wrapText="1"/>
    </xf>
    <xf numFmtId="0" fontId="1" fillId="0" borderId="0" xfId="156" applyBorder="1"/>
    <xf numFmtId="0" fontId="5" fillId="0" borderId="0" xfId="156" applyNumberFormat="1" applyFont="1" applyFill="1" applyBorder="1" applyAlignment="1" applyProtection="1">
      <alignment horizontal="centerContinuous" vertical="center"/>
    </xf>
    <xf numFmtId="0" fontId="5" fillId="0" borderId="0" xfId="156" applyNumberFormat="1" applyFont="1" applyFill="1" applyBorder="1" applyAlignment="1">
      <alignment horizontal="center" vertical="center" wrapText="1"/>
    </xf>
    <xf numFmtId="0" fontId="5" fillId="0" borderId="0" xfId="156" applyNumberFormat="1" applyFont="1" applyFill="1" applyBorder="1" applyAlignment="1">
      <alignment horizontal="center" vertical="center"/>
    </xf>
    <xf numFmtId="182" fontId="9" fillId="0" borderId="0" xfId="156" applyNumberFormat="1" applyFont="1" applyFill="1" applyBorder="1" applyAlignment="1" applyProtection="1">
      <alignment horizontal="right" vertical="center"/>
    </xf>
    <xf numFmtId="182" fontId="1" fillId="0" borderId="0" xfId="156" applyNumberFormat="1" applyFont="1" applyFill="1" applyBorder="1" applyAlignment="1" applyProtection="1">
      <alignment horizontal="right" vertical="center"/>
    </xf>
    <xf numFmtId="0" fontId="1" fillId="0" borderId="0" xfId="156" applyFill="1" applyBorder="1"/>
    <xf numFmtId="4" fontId="9" fillId="0" borderId="0" xfId="156" applyNumberFormat="1" applyFont="1" applyFill="1" applyBorder="1" applyAlignment="1" applyProtection="1">
      <alignment horizontal="right" vertical="center"/>
    </xf>
    <xf numFmtId="4" fontId="1" fillId="0" borderId="0" xfId="156" applyNumberFormat="1" applyFont="1" applyFill="1" applyBorder="1" applyAlignment="1" applyProtection="1">
      <alignment horizontal="right" vertical="center"/>
    </xf>
    <xf numFmtId="0" fontId="5" fillId="0" borderId="0" xfId="156" applyNumberFormat="1" applyFont="1" applyFill="1" applyBorder="1" applyAlignment="1" applyProtection="1">
      <alignment horizontal="center" vertical="center" wrapText="1"/>
    </xf>
    <xf numFmtId="0" fontId="5" fillId="0" borderId="0" xfId="156" applyNumberFormat="1" applyFont="1" applyFill="1" applyBorder="1" applyAlignment="1" applyProtection="1">
      <alignment horizontal="center" vertical="center"/>
    </xf>
    <xf numFmtId="0" fontId="1" fillId="0" borderId="0" xfId="156" applyFont="1" applyAlignment="1">
      <alignment horizontal="right"/>
    </xf>
    <xf numFmtId="0" fontId="1" fillId="0" borderId="0" xfId="156" applyNumberFormat="1" applyFont="1" applyFill="1" applyBorder="1" applyAlignment="1" applyProtection="1">
      <alignment horizontal="right"/>
    </xf>
    <xf numFmtId="0" fontId="1" fillId="0" borderId="0" xfId="156" applyFill="1" applyBorder="1" applyAlignment="1">
      <alignment horizontal="center" vertical="center" wrapText="1"/>
    </xf>
    <xf numFmtId="182" fontId="1" fillId="0" borderId="0" xfId="156" applyNumberFormat="1" applyFill="1" applyBorder="1" applyAlignment="1" applyProtection="1">
      <alignment horizontal="right" vertical="center"/>
    </xf>
    <xf numFmtId="4" fontId="1" fillId="0" borderId="0" xfId="156" applyNumberFormat="1" applyFont="1" applyFill="1" applyAlignment="1" applyProtection="1">
      <alignment horizontal="center" vertical="center"/>
    </xf>
    <xf numFmtId="0" fontId="1" fillId="0" borderId="0" xfId="102" applyFont="1" applyAlignment="1"/>
    <xf numFmtId="0" fontId="5" fillId="0" borderId="0" xfId="102" applyNumberFormat="1" applyFont="1" applyFill="1" applyAlignment="1">
      <alignment vertical="center"/>
    </xf>
    <xf numFmtId="0" fontId="5" fillId="0" borderId="0" xfId="102" applyNumberFormat="1" applyFont="1" applyFill="1" applyAlignment="1">
      <alignment horizontal="left"/>
    </xf>
    <xf numFmtId="0" fontId="5" fillId="0" borderId="0" xfId="102" applyNumberFormat="1" applyFont="1" applyFill="1" applyAlignment="1">
      <alignment horizontal="right"/>
    </xf>
    <xf numFmtId="184" fontId="5" fillId="0" borderId="0" xfId="102" applyNumberFormat="1" applyFont="1" applyFill="1" applyAlignment="1">
      <alignment horizontal="right"/>
    </xf>
    <xf numFmtId="0" fontId="5" fillId="0" borderId="0" xfId="102" applyNumberFormat="1" applyFont="1" applyFill="1" applyAlignment="1"/>
    <xf numFmtId="0" fontId="2" fillId="0" borderId="0" xfId="102" applyFont="1" applyAlignment="1">
      <alignment vertical="center"/>
    </xf>
    <xf numFmtId="0" fontId="10" fillId="0" borderId="0" xfId="102" applyNumberFormat="1" applyFont="1" applyFill="1" applyAlignment="1">
      <alignment vertical="center"/>
    </xf>
    <xf numFmtId="0" fontId="5" fillId="0" borderId="0" xfId="102" applyNumberFormat="1" applyFont="1" applyFill="1" applyAlignment="1" applyProtection="1">
      <alignment horizontal="left" vertical="center"/>
    </xf>
    <xf numFmtId="0" fontId="5" fillId="0" borderId="0" xfId="102" applyNumberFormat="1" applyFont="1" applyFill="1" applyAlignment="1">
      <alignment horizontal="right" vertical="center"/>
    </xf>
    <xf numFmtId="0" fontId="1" fillId="0" borderId="1" xfId="102" applyBorder="1" applyAlignment="1">
      <alignment horizontal="center" vertical="center"/>
    </xf>
    <xf numFmtId="0" fontId="1" fillId="0" borderId="2" xfId="102" applyFont="1" applyBorder="1" applyAlignment="1">
      <alignment horizontal="center" vertical="center"/>
    </xf>
    <xf numFmtId="0" fontId="1" fillId="0" borderId="3" xfId="102" applyFont="1" applyBorder="1" applyAlignment="1">
      <alignment horizontal="center" vertical="center"/>
    </xf>
    <xf numFmtId="0" fontId="1" fillId="0" borderId="11" xfId="102" applyBorder="1" applyAlignment="1">
      <alignment horizontal="center" vertical="center"/>
    </xf>
    <xf numFmtId="0" fontId="5" fillId="0" borderId="3" xfId="102" applyNumberFormat="1" applyFont="1" applyFill="1" applyBorder="1" applyAlignment="1" applyProtection="1">
      <alignment horizontal="center" vertical="center" wrapText="1"/>
    </xf>
    <xf numFmtId="0" fontId="1" fillId="0" borderId="4" xfId="102" applyBorder="1" applyAlignment="1">
      <alignment horizontal="center" vertical="center"/>
    </xf>
    <xf numFmtId="0" fontId="1" fillId="0" borderId="9" xfId="102" applyFont="1" applyBorder="1" applyAlignment="1">
      <alignment horizontal="center" vertical="center"/>
    </xf>
    <xf numFmtId="0" fontId="1" fillId="0" borderId="9" xfId="102" applyBorder="1" applyAlignment="1">
      <alignment horizontal="center" vertical="center"/>
    </xf>
    <xf numFmtId="0" fontId="5" fillId="0" borderId="9" xfId="102" applyNumberFormat="1" applyFont="1" applyFill="1" applyBorder="1" applyAlignment="1">
      <alignment horizontal="center" vertical="center"/>
    </xf>
    <xf numFmtId="49" fontId="5" fillId="0" borderId="4" xfId="102" applyNumberFormat="1" applyFont="1" applyFill="1" applyBorder="1" applyAlignment="1">
      <alignment horizontal="left" vertical="center"/>
    </xf>
    <xf numFmtId="0" fontId="5" fillId="0" borderId="4" xfId="102" applyNumberFormat="1" applyFont="1" applyFill="1" applyBorder="1" applyAlignment="1">
      <alignment horizontal="left" vertical="center"/>
    </xf>
    <xf numFmtId="0" fontId="5" fillId="0" borderId="4" xfId="102" applyNumberFormat="1" applyFont="1" applyFill="1" applyBorder="1" applyAlignment="1">
      <alignment vertical="center"/>
    </xf>
    <xf numFmtId="49" fontId="5" fillId="0" borderId="4" xfId="102" applyNumberFormat="1" applyFont="1" applyFill="1" applyBorder="1" applyAlignment="1">
      <alignment horizontal="center" vertical="center"/>
    </xf>
    <xf numFmtId="4" fontId="5" fillId="0" borderId="4" xfId="102" applyNumberFormat="1" applyFont="1" applyFill="1" applyBorder="1" applyAlignment="1">
      <alignment horizontal="right" vertical="center"/>
    </xf>
    <xf numFmtId="0" fontId="1" fillId="0" borderId="0" xfId="79" applyFont="1" applyAlignment="1">
      <alignment horizontal="right"/>
    </xf>
    <xf numFmtId="184" fontId="10" fillId="0" borderId="0" xfId="102" applyNumberFormat="1" applyFont="1" applyFill="1" applyAlignment="1" applyProtection="1">
      <alignment vertical="center"/>
    </xf>
    <xf numFmtId="184" fontId="5" fillId="0" borderId="1" xfId="102" applyNumberFormat="1" applyFont="1" applyFill="1" applyBorder="1" applyAlignment="1">
      <alignment horizontal="center" vertical="center"/>
    </xf>
    <xf numFmtId="184" fontId="5" fillId="0" borderId="2" xfId="102" applyNumberFormat="1" applyFont="1" applyFill="1" applyBorder="1" applyAlignment="1">
      <alignment horizontal="center" vertical="center"/>
    </xf>
    <xf numFmtId="184" fontId="5" fillId="0" borderId="3" xfId="102" applyNumberFormat="1" applyFont="1" applyFill="1" applyBorder="1" applyAlignment="1">
      <alignment horizontal="center" vertical="center"/>
    </xf>
    <xf numFmtId="0" fontId="5" fillId="0" borderId="4" xfId="102" applyNumberFormat="1" applyFont="1" applyFill="1" applyBorder="1" applyAlignment="1" applyProtection="1">
      <alignment horizontal="center" vertical="center" wrapText="1"/>
    </xf>
    <xf numFmtId="184" fontId="5" fillId="0" borderId="4" xfId="102" applyNumberFormat="1" applyFont="1" applyFill="1" applyBorder="1" applyAlignment="1" applyProtection="1">
      <alignment horizontal="center" vertical="center" wrapText="1"/>
    </xf>
    <xf numFmtId="0" fontId="11" fillId="0" borderId="0" xfId="102" applyNumberFormat="1" applyFont="1" applyFill="1" applyAlignment="1"/>
    <xf numFmtId="0" fontId="1" fillId="0" borderId="0" xfId="99" applyFill="1"/>
    <xf numFmtId="0" fontId="1" fillId="0" borderId="0" xfId="99"/>
    <xf numFmtId="0" fontId="1" fillId="0" borderId="4" xfId="99" applyBorder="1"/>
    <xf numFmtId="181" fontId="1" fillId="0" borderId="0" xfId="99" applyNumberFormat="1" applyFont="1" applyFill="1" applyAlignment="1" applyProtection="1">
      <alignment vertical="center" wrapText="1"/>
    </xf>
    <xf numFmtId="181" fontId="5" fillId="0" borderId="0" xfId="99" applyNumberFormat="1" applyFont="1" applyFill="1" applyAlignment="1" applyProtection="1">
      <alignment horizontal="right" vertical="center"/>
    </xf>
    <xf numFmtId="180" fontId="5" fillId="0" borderId="0" xfId="99" applyNumberFormat="1" applyFont="1" applyFill="1" applyAlignment="1" applyProtection="1">
      <alignment vertical="center"/>
    </xf>
    <xf numFmtId="181" fontId="2" fillId="0" borderId="0" xfId="99" applyNumberFormat="1" applyFont="1" applyFill="1" applyAlignment="1" applyProtection="1">
      <alignment horizontal="centerContinuous" vertical="center"/>
    </xf>
    <xf numFmtId="0" fontId="1" fillId="0" borderId="0" xfId="99" applyFill="1" applyAlignment="1">
      <alignment horizontal="left" vertical="center"/>
    </xf>
    <xf numFmtId="181" fontId="5" fillId="0" borderId="0" xfId="99" applyNumberFormat="1" applyFont="1" applyFill="1" applyAlignment="1" applyProtection="1">
      <alignment horizontal="center" vertical="center"/>
    </xf>
    <xf numFmtId="0" fontId="5" fillId="0" borderId="14" xfId="179" applyFont="1" applyFill="1" applyBorder="1" applyAlignment="1">
      <alignment horizontal="right"/>
    </xf>
    <xf numFmtId="181" fontId="5" fillId="0" borderId="4" xfId="99" applyNumberFormat="1" applyFont="1" applyFill="1" applyBorder="1" applyAlignment="1" applyProtection="1">
      <alignment horizontal="centerContinuous" vertical="center"/>
    </xf>
    <xf numFmtId="181" fontId="5" fillId="0" borderId="1" xfId="99" applyNumberFormat="1" applyFont="1" applyFill="1" applyBorder="1" applyAlignment="1" applyProtection="1">
      <alignment horizontal="centerContinuous" vertical="center"/>
    </xf>
    <xf numFmtId="181" fontId="5" fillId="0" borderId="2" xfId="99" applyNumberFormat="1" applyFont="1" applyFill="1" applyBorder="1" applyAlignment="1" applyProtection="1">
      <alignment horizontal="centerContinuous" vertical="center"/>
    </xf>
    <xf numFmtId="181" fontId="5" fillId="0" borderId="11" xfId="99" applyNumberFormat="1" applyFont="1" applyFill="1" applyBorder="1" applyAlignment="1" applyProtection="1">
      <alignment horizontal="center" vertical="center"/>
    </xf>
    <xf numFmtId="181" fontId="5" fillId="0" borderId="12" xfId="99" applyNumberFormat="1" applyFont="1" applyFill="1" applyBorder="1" applyAlignment="1" applyProtection="1">
      <alignment horizontal="center" vertical="center"/>
    </xf>
    <xf numFmtId="180" fontId="5" fillId="0" borderId="1" xfId="99" applyNumberFormat="1" applyFont="1" applyFill="1" applyBorder="1" applyAlignment="1" applyProtection="1">
      <alignment horizontal="center" vertical="center"/>
    </xf>
    <xf numFmtId="180" fontId="5" fillId="0" borderId="2" xfId="99" applyNumberFormat="1" applyFont="1" applyFill="1" applyBorder="1" applyAlignment="1" applyProtection="1">
      <alignment horizontal="center" vertical="center"/>
    </xf>
    <xf numFmtId="49" fontId="1" fillId="0" borderId="11" xfId="99" applyNumberFormat="1" applyFont="1" applyFill="1" applyBorder="1" applyAlignment="1">
      <alignment horizontal="center" vertical="center" wrapText="1"/>
    </xf>
    <xf numFmtId="0" fontId="1" fillId="0" borderId="17" xfId="99" applyFill="1" applyBorder="1" applyAlignment="1">
      <alignment horizontal="center" vertical="center"/>
    </xf>
    <xf numFmtId="181" fontId="5" fillId="0" borderId="9" xfId="99" applyNumberFormat="1" applyFont="1" applyFill="1" applyBorder="1" applyAlignment="1" applyProtection="1">
      <alignment horizontal="center" vertical="center"/>
    </xf>
    <xf numFmtId="49" fontId="1" fillId="0" borderId="17" xfId="99" applyNumberFormat="1" applyFill="1" applyBorder="1" applyAlignment="1">
      <alignment horizontal="center" vertical="center"/>
    </xf>
    <xf numFmtId="49" fontId="1" fillId="0" borderId="17" xfId="99" applyNumberFormat="1" applyFill="1" applyBorder="1" applyAlignment="1">
      <alignment horizontal="center" vertical="center" wrapText="1"/>
    </xf>
    <xf numFmtId="49" fontId="1" fillId="0" borderId="9" xfId="99" applyNumberFormat="1" applyFill="1" applyBorder="1" applyAlignment="1">
      <alignment horizontal="center" vertical="center" wrapText="1"/>
    </xf>
    <xf numFmtId="181" fontId="5" fillId="0" borderId="1" xfId="99" applyNumberFormat="1" applyFont="1" applyFill="1" applyBorder="1" applyAlignment="1" applyProtection="1">
      <alignment vertical="center"/>
    </xf>
    <xf numFmtId="182" fontId="5" fillId="0" borderId="11" xfId="99" applyNumberFormat="1" applyFont="1" applyFill="1" applyBorder="1" applyAlignment="1" applyProtection="1">
      <alignment horizontal="left" vertical="center"/>
    </xf>
    <xf numFmtId="181" fontId="5" fillId="0" borderId="18" xfId="99" applyNumberFormat="1" applyFont="1" applyFill="1" applyBorder="1" applyAlignment="1" applyProtection="1">
      <alignment horizontal="left" vertical="center"/>
    </xf>
    <xf numFmtId="182" fontId="5" fillId="0" borderId="18" xfId="99" applyNumberFormat="1" applyFont="1" applyFill="1" applyBorder="1" applyAlignment="1" applyProtection="1">
      <alignment vertical="center"/>
    </xf>
    <xf numFmtId="182" fontId="5" fillId="0" borderId="11" xfId="99" applyNumberFormat="1" applyFont="1" applyFill="1" applyBorder="1" applyAlignment="1" applyProtection="1">
      <alignment horizontal="right" vertical="center"/>
    </xf>
    <xf numFmtId="182" fontId="5" fillId="0" borderId="6" xfId="99" applyNumberFormat="1" applyFont="1" applyFill="1" applyBorder="1" applyAlignment="1" applyProtection="1">
      <alignment horizontal="right" vertical="center"/>
    </xf>
    <xf numFmtId="182" fontId="5" fillId="0" borderId="4" xfId="99" applyNumberFormat="1" applyFont="1" applyFill="1" applyBorder="1" applyAlignment="1" applyProtection="1">
      <alignment horizontal="right" vertical="center"/>
    </xf>
    <xf numFmtId="49" fontId="1" fillId="0" borderId="1" xfId="99" applyNumberFormat="1" applyFill="1" applyBorder="1" applyAlignment="1">
      <alignment vertical="center" wrapText="1"/>
    </xf>
    <xf numFmtId="49" fontId="5" fillId="0" borderId="18" xfId="99" applyNumberFormat="1" applyFont="1" applyFill="1" applyBorder="1" applyAlignment="1">
      <alignment horizontal="left" vertical="center"/>
    </xf>
    <xf numFmtId="182" fontId="5" fillId="0" borderId="5" xfId="99" applyNumberFormat="1" applyFont="1" applyFill="1" applyBorder="1" applyAlignment="1" applyProtection="1">
      <alignment horizontal="right" vertical="center"/>
    </xf>
    <xf numFmtId="49" fontId="1" fillId="0" borderId="1" xfId="99" applyNumberFormat="1" applyFont="1" applyFill="1" applyBorder="1" applyAlignment="1">
      <alignment vertical="center"/>
    </xf>
    <xf numFmtId="182" fontId="5" fillId="0" borderId="4" xfId="99" applyNumberFormat="1" applyFont="1" applyFill="1" applyBorder="1" applyAlignment="1" applyProtection="1">
      <alignment horizontal="left" vertical="center"/>
    </xf>
    <xf numFmtId="182" fontId="5" fillId="0" borderId="1" xfId="99" applyNumberFormat="1" applyFont="1" applyFill="1" applyBorder="1" applyAlignment="1" applyProtection="1">
      <alignment horizontal="right" vertical="center"/>
    </xf>
    <xf numFmtId="0" fontId="1" fillId="0" borderId="0" xfId="99" applyFont="1" applyFill="1" applyAlignment="1">
      <alignment vertical="center"/>
    </xf>
    <xf numFmtId="182" fontId="5" fillId="0" borderId="17" xfId="99" applyNumberFormat="1" applyFont="1" applyFill="1" applyBorder="1" applyAlignment="1" applyProtection="1">
      <alignment horizontal="left" vertical="center"/>
    </xf>
    <xf numFmtId="182" fontId="5" fillId="0" borderId="7" xfId="99" applyNumberFormat="1" applyFont="1" applyFill="1" applyBorder="1" applyAlignment="1" applyProtection="1">
      <alignment horizontal="right" vertical="center"/>
    </xf>
    <xf numFmtId="182" fontId="5" fillId="0" borderId="9" xfId="99" applyNumberFormat="1" applyFont="1" applyFill="1" applyBorder="1" applyAlignment="1" applyProtection="1">
      <alignment horizontal="right" vertical="center"/>
    </xf>
    <xf numFmtId="49" fontId="1" fillId="0" borderId="3" xfId="99" applyNumberFormat="1" applyFont="1" applyFill="1" applyBorder="1" applyAlignment="1">
      <alignment horizontal="left" vertical="center"/>
    </xf>
    <xf numFmtId="182" fontId="5" fillId="0" borderId="17" xfId="99" applyNumberFormat="1" applyFont="1" applyFill="1" applyBorder="1" applyAlignment="1" applyProtection="1">
      <alignment horizontal="right" vertical="center"/>
    </xf>
    <xf numFmtId="49" fontId="1" fillId="0" borderId="8" xfId="99" applyNumberFormat="1" applyFont="1" applyFill="1" applyBorder="1" applyAlignment="1">
      <alignment horizontal="left" vertical="center"/>
    </xf>
    <xf numFmtId="185" fontId="5" fillId="0" borderId="9" xfId="99" applyNumberFormat="1" applyFont="1" applyFill="1" applyBorder="1" applyAlignment="1" applyProtection="1">
      <alignment horizontal="left" vertical="center"/>
    </xf>
    <xf numFmtId="4" fontId="5" fillId="0" borderId="9" xfId="99" applyNumberFormat="1" applyFont="1" applyFill="1" applyBorder="1" applyAlignment="1" applyProtection="1">
      <alignment horizontal="left" vertical="center"/>
    </xf>
    <xf numFmtId="4" fontId="5" fillId="0" borderId="17" xfId="99" applyNumberFormat="1" applyFont="1" applyFill="1" applyBorder="1" applyAlignment="1" applyProtection="1">
      <alignment horizontal="left" vertical="center"/>
    </xf>
    <xf numFmtId="4" fontId="5" fillId="0" borderId="11" xfId="99" applyNumberFormat="1" applyFont="1" applyFill="1" applyBorder="1" applyAlignment="1" applyProtection="1">
      <alignment horizontal="left" vertical="center"/>
    </xf>
    <xf numFmtId="0" fontId="1" fillId="0" borderId="18" xfId="99" applyFill="1" applyBorder="1" applyAlignment="1">
      <alignment horizontal="left" vertical="center"/>
    </xf>
    <xf numFmtId="182" fontId="5" fillId="0" borderId="14" xfId="99" applyNumberFormat="1" applyFont="1" applyFill="1" applyBorder="1" applyAlignment="1" applyProtection="1">
      <alignment horizontal="right" vertical="center"/>
    </xf>
    <xf numFmtId="0" fontId="1" fillId="0" borderId="0" xfId="99" applyFill="1" applyAlignment="1">
      <alignment vertical="center"/>
    </xf>
    <xf numFmtId="4" fontId="5" fillId="0" borderId="4" xfId="99" applyNumberFormat="1" applyFont="1" applyFill="1" applyBorder="1" applyAlignment="1" applyProtection="1">
      <alignment horizontal="left" vertical="center"/>
    </xf>
    <xf numFmtId="0" fontId="1" fillId="0" borderId="4" xfId="99" applyFill="1" applyBorder="1" applyAlignment="1">
      <alignment horizontal="left" vertical="center"/>
    </xf>
    <xf numFmtId="0" fontId="1" fillId="0" borderId="4" xfId="99" applyFont="1" applyFill="1" applyBorder="1" applyAlignment="1">
      <alignment horizontal="left" vertical="center"/>
    </xf>
    <xf numFmtId="181" fontId="5" fillId="0" borderId="1" xfId="99" applyNumberFormat="1" applyFont="1" applyFill="1" applyBorder="1" applyAlignment="1" applyProtection="1">
      <alignment horizontal="center" vertical="center"/>
    </xf>
    <xf numFmtId="186" fontId="1" fillId="0" borderId="9" xfId="99" applyNumberFormat="1" applyFont="1" applyFill="1" applyBorder="1" applyAlignment="1" applyProtection="1">
      <alignment horizontal="left" vertical="center"/>
    </xf>
    <xf numFmtId="4" fontId="5" fillId="0" borderId="4" xfId="99" applyNumberFormat="1" applyFont="1" applyFill="1" applyBorder="1" applyAlignment="1" applyProtection="1">
      <alignment horizontal="center" vertical="center"/>
    </xf>
    <xf numFmtId="182" fontId="5" fillId="0" borderId="4" xfId="99" applyNumberFormat="1" applyFont="1" applyFill="1" applyBorder="1" applyAlignment="1" applyProtection="1">
      <alignment horizontal="center" vertical="center"/>
    </xf>
    <xf numFmtId="182" fontId="1" fillId="0" borderId="4" xfId="99" applyNumberFormat="1" applyFill="1" applyBorder="1" applyAlignment="1">
      <alignment horizontal="right" vertical="center"/>
    </xf>
    <xf numFmtId="181" fontId="5" fillId="0" borderId="10" xfId="99" applyNumberFormat="1" applyFont="1" applyFill="1" applyBorder="1" applyAlignment="1" applyProtection="1">
      <alignment vertical="center"/>
    </xf>
    <xf numFmtId="186" fontId="1" fillId="0" borderId="0" xfId="99" applyNumberFormat="1" applyFill="1"/>
    <xf numFmtId="0" fontId="1" fillId="0" borderId="0" xfId="174" applyFill="1" applyAlignment="1">
      <alignment horizontal="center" vertical="center"/>
    </xf>
    <xf numFmtId="0" fontId="1" fillId="0" borderId="0" xfId="174"/>
    <xf numFmtId="178" fontId="1" fillId="0" borderId="0" xfId="174" applyNumberFormat="1" applyFont="1" applyFill="1" applyAlignment="1">
      <alignment horizontal="center" vertical="center" wrapText="1"/>
    </xf>
    <xf numFmtId="179" fontId="5" fillId="0" borderId="0" xfId="174" applyNumberFormat="1" applyFont="1" applyFill="1" applyAlignment="1">
      <alignment horizontal="center" vertical="center"/>
    </xf>
    <xf numFmtId="0" fontId="5" fillId="0" borderId="0" xfId="174" applyNumberFormat="1" applyFont="1" applyFill="1" applyAlignment="1" applyProtection="1">
      <alignment vertical="center" wrapText="1"/>
    </xf>
    <xf numFmtId="180" fontId="5" fillId="0" borderId="0" xfId="174" applyNumberFormat="1" applyFont="1" applyFill="1" applyAlignment="1">
      <alignment vertical="center"/>
    </xf>
    <xf numFmtId="181" fontId="2" fillId="0" borderId="0" xfId="174" applyNumberFormat="1" applyFont="1" applyFill="1" applyAlignment="1" applyProtection="1">
      <alignment horizontal="centerContinuous" vertical="center"/>
    </xf>
    <xf numFmtId="178" fontId="5" fillId="0" borderId="14" xfId="174" applyNumberFormat="1" applyFont="1" applyFill="1" applyBorder="1" applyAlignment="1" applyProtection="1">
      <alignment vertical="center"/>
    </xf>
    <xf numFmtId="178" fontId="5" fillId="0" borderId="0" xfId="174" applyNumberFormat="1" applyFont="1" applyFill="1" applyBorder="1" applyAlignment="1" applyProtection="1">
      <alignment vertical="center"/>
    </xf>
    <xf numFmtId="178" fontId="5" fillId="0" borderId="0" xfId="174" applyNumberFormat="1" applyFont="1" applyFill="1" applyAlignment="1" applyProtection="1">
      <alignment vertical="center"/>
    </xf>
    <xf numFmtId="49" fontId="5" fillId="0" borderId="0" xfId="174" applyNumberFormat="1" applyFont="1" applyFill="1" applyAlignment="1" applyProtection="1">
      <alignment vertical="center" wrapText="1"/>
    </xf>
    <xf numFmtId="0" fontId="5" fillId="0" borderId="4" xfId="174" applyNumberFormat="1" applyFont="1" applyFill="1" applyBorder="1" applyAlignment="1" applyProtection="1">
      <alignment horizontal="center" vertical="center"/>
    </xf>
    <xf numFmtId="0" fontId="5" fillId="0" borderId="4" xfId="174" applyNumberFormat="1" applyFont="1" applyFill="1" applyBorder="1" applyAlignment="1" applyProtection="1">
      <alignment horizontal="center" vertical="center" wrapText="1"/>
    </xf>
    <xf numFmtId="178" fontId="5" fillId="0" borderId="4" xfId="174" applyNumberFormat="1" applyFont="1" applyFill="1" applyBorder="1" applyAlignment="1">
      <alignment horizontal="center" vertical="center"/>
    </xf>
    <xf numFmtId="179" fontId="5" fillId="0" borderId="4" xfId="174" applyNumberFormat="1" applyFont="1" applyFill="1" applyBorder="1" applyAlignment="1">
      <alignment horizontal="center" vertical="center"/>
    </xf>
    <xf numFmtId="0" fontId="5" fillId="0" borderId="4" xfId="174" applyNumberFormat="1" applyFont="1" applyFill="1" applyBorder="1" applyAlignment="1">
      <alignment horizontal="center" vertical="center" wrapText="1"/>
    </xf>
    <xf numFmtId="0" fontId="5" fillId="0" borderId="4" xfId="174" applyNumberFormat="1" applyFont="1" applyFill="1" applyBorder="1" applyAlignment="1">
      <alignment horizontal="center" vertical="center"/>
    </xf>
    <xf numFmtId="49" fontId="5" fillId="0" borderId="4" xfId="174" applyNumberFormat="1" applyFont="1" applyFill="1" applyBorder="1" applyAlignment="1" applyProtection="1">
      <alignment horizontal="center" vertical="center"/>
    </xf>
    <xf numFmtId="49" fontId="1" fillId="0" borderId="4" xfId="174" applyNumberFormat="1" applyFont="1" applyFill="1" applyBorder="1" applyAlignment="1" applyProtection="1">
      <alignment horizontal="center" vertical="center"/>
    </xf>
    <xf numFmtId="49" fontId="1" fillId="0" borderId="4" xfId="174" applyNumberFormat="1" applyFont="1" applyFill="1" applyBorder="1" applyAlignment="1" applyProtection="1">
      <alignment horizontal="left" vertical="center"/>
    </xf>
    <xf numFmtId="49" fontId="1" fillId="0" borderId="4" xfId="174" applyNumberFormat="1" applyFont="1" applyFill="1" applyBorder="1" applyAlignment="1" applyProtection="1">
      <alignment horizontal="center" vertical="center" wrapText="1"/>
    </xf>
    <xf numFmtId="0" fontId="1" fillId="0" borderId="4" xfId="174" applyNumberFormat="1" applyFont="1" applyFill="1" applyBorder="1" applyAlignment="1" applyProtection="1">
      <alignment horizontal="left" vertical="center"/>
    </xf>
    <xf numFmtId="4" fontId="1" fillId="0" borderId="4" xfId="174" applyNumberFormat="1" applyFont="1" applyFill="1" applyBorder="1" applyAlignment="1" applyProtection="1">
      <alignment horizontal="right" vertical="center"/>
    </xf>
    <xf numFmtId="49" fontId="1" fillId="0" borderId="4" xfId="174" applyNumberFormat="1" applyFont="1" applyFill="1" applyBorder="1" applyAlignment="1" applyProtection="1">
      <alignment horizontal="left" vertical="center" wrapText="1"/>
    </xf>
    <xf numFmtId="0" fontId="1" fillId="0" borderId="0" xfId="174" applyFill="1"/>
    <xf numFmtId="0" fontId="5" fillId="0" borderId="4" xfId="174" applyNumberFormat="1" applyFont="1" applyFill="1" applyBorder="1" applyAlignment="1">
      <alignment vertical="center" wrapText="1"/>
    </xf>
    <xf numFmtId="0" fontId="0" fillId="0" borderId="0" xfId="190" applyFont="1" applyFill="1" applyAlignment="1"/>
    <xf numFmtId="0" fontId="3" fillId="0" borderId="0" xfId="179" applyFont="1" applyFill="1" applyAlignment="1">
      <alignment vertical="center"/>
    </xf>
    <xf numFmtId="0" fontId="0" fillId="0" borderId="0" xfId="179" applyFont="1" applyFill="1" applyAlignment="1">
      <alignment vertical="center"/>
    </xf>
    <xf numFmtId="0" fontId="4" fillId="0" borderId="0" xfId="87" applyNumberFormat="1" applyFont="1" applyFill="1" applyAlignment="1" applyProtection="1">
      <alignment horizontal="center" vertical="center"/>
    </xf>
    <xf numFmtId="49" fontId="5" fillId="0" borderId="0" xfId="220" applyNumberFormat="1" applyFont="1" applyFill="1" applyBorder="1" applyAlignment="1" applyProtection="1">
      <alignment vertical="center"/>
    </xf>
    <xf numFmtId="49" fontId="5" fillId="0" borderId="0" xfId="220" applyNumberFormat="1" applyFont="1" applyFill="1" applyBorder="1" applyAlignment="1" applyProtection="1">
      <alignment horizontal="left" vertical="center"/>
    </xf>
    <xf numFmtId="0" fontId="5" fillId="0" borderId="0" xfId="87" applyFont="1" applyFill="1" applyAlignment="1">
      <alignment vertical="center"/>
    </xf>
    <xf numFmtId="0" fontId="5" fillId="0" borderId="4" xfId="87" applyFont="1" applyFill="1" applyBorder="1" applyAlignment="1">
      <alignment horizontal="center" vertical="center"/>
    </xf>
    <xf numFmtId="0" fontId="5" fillId="0" borderId="4" xfId="87" applyNumberFormat="1" applyFont="1" applyFill="1" applyBorder="1" applyAlignment="1" applyProtection="1">
      <alignment horizontal="center" vertical="center" wrapText="1"/>
    </xf>
    <xf numFmtId="49" fontId="1" fillId="0" borderId="4" xfId="87" applyNumberFormat="1" applyFont="1" applyFill="1" applyBorder="1" applyAlignment="1">
      <alignment horizontal="center" vertical="center" wrapText="1"/>
    </xf>
    <xf numFmtId="49" fontId="1" fillId="0" borderId="1" xfId="87" applyNumberFormat="1" applyFont="1" applyFill="1" applyBorder="1" applyAlignment="1">
      <alignment horizontal="center" vertical="center" wrapText="1"/>
    </xf>
    <xf numFmtId="49" fontId="1" fillId="0" borderId="2" xfId="87" applyNumberFormat="1" applyFont="1" applyFill="1" applyBorder="1" applyAlignment="1">
      <alignment horizontal="center" vertical="center" wrapText="1"/>
    </xf>
    <xf numFmtId="49" fontId="1" fillId="0" borderId="1" xfId="87" applyNumberFormat="1" applyFill="1" applyBorder="1" applyAlignment="1">
      <alignment horizontal="center" vertical="center" wrapText="1"/>
    </xf>
    <xf numFmtId="49" fontId="1" fillId="0" borderId="2" xfId="87" applyNumberFormat="1" applyFill="1" applyBorder="1" applyAlignment="1">
      <alignment horizontal="center" vertical="center" wrapText="1"/>
    </xf>
    <xf numFmtId="0" fontId="5" fillId="0" borderId="4" xfId="87" applyNumberFormat="1" applyFont="1" applyFill="1" applyBorder="1" applyAlignment="1" applyProtection="1">
      <alignment horizontal="center" vertical="center"/>
    </xf>
    <xf numFmtId="49" fontId="1" fillId="0" borderId="11" xfId="87" applyNumberFormat="1" applyFill="1" applyBorder="1" applyAlignment="1">
      <alignment horizontal="center" vertical="center" wrapText="1"/>
    </xf>
    <xf numFmtId="49" fontId="1" fillId="0" borderId="9" xfId="87" applyNumberFormat="1" applyFont="1" applyFill="1" applyBorder="1" applyAlignment="1">
      <alignment horizontal="center" vertical="center" wrapText="1"/>
    </xf>
    <xf numFmtId="49" fontId="1" fillId="0" borderId="9" xfId="87" applyNumberFormat="1" applyFill="1" applyBorder="1" applyAlignment="1">
      <alignment horizontal="center" vertical="center" wrapText="1"/>
    </xf>
    <xf numFmtId="0" fontId="5" fillId="0" borderId="11" xfId="87" applyFont="1" applyFill="1" applyBorder="1" applyAlignment="1">
      <alignment horizontal="center" vertical="center"/>
    </xf>
    <xf numFmtId="49" fontId="1" fillId="0" borderId="3" xfId="87" applyNumberFormat="1" applyFill="1" applyBorder="1" applyAlignment="1">
      <alignment horizontal="center" vertical="center" wrapText="1"/>
    </xf>
    <xf numFmtId="49" fontId="1" fillId="0" borderId="3" xfId="87" applyNumberFormat="1" applyFont="1" applyFill="1" applyBorder="1" applyAlignment="1">
      <alignment horizontal="center" vertical="center" wrapText="1"/>
    </xf>
    <xf numFmtId="49" fontId="1" fillId="0" borderId="4" xfId="87" applyNumberFormat="1" applyFill="1" applyBorder="1" applyAlignment="1">
      <alignment horizontal="center" vertical="center" wrapText="1"/>
    </xf>
    <xf numFmtId="0" fontId="1" fillId="0" borderId="0" xfId="87" applyFill="1" applyAlignment="1"/>
    <xf numFmtId="0" fontId="1" fillId="0" borderId="0" xfId="87" applyFill="1" applyAlignment="1">
      <alignment horizontal="right" vertical="center"/>
    </xf>
    <xf numFmtId="49" fontId="1" fillId="0" borderId="11" xfId="87" applyNumberFormat="1" applyFont="1" applyFill="1" applyBorder="1" applyAlignment="1">
      <alignment horizontal="center" vertical="center" wrapText="1"/>
    </xf>
    <xf numFmtId="49" fontId="1" fillId="0" borderId="17" xfId="87" applyNumberFormat="1" applyFont="1" applyFill="1" applyBorder="1" applyAlignment="1">
      <alignment horizontal="center" vertical="center" wrapText="1"/>
    </xf>
    <xf numFmtId="0" fontId="1" fillId="0" borderId="0" xfId="79" applyFill="1"/>
    <xf numFmtId="0" fontId="1" fillId="0" borderId="0" xfId="79"/>
    <xf numFmtId="0" fontId="1" fillId="0" borderId="4" xfId="79" applyBorder="1"/>
    <xf numFmtId="181" fontId="1" fillId="0" borderId="0" xfId="79" applyNumberFormat="1" applyFont="1" applyFill="1" applyAlignment="1" applyProtection="1">
      <alignment vertical="center" wrapText="1"/>
    </xf>
    <xf numFmtId="181" fontId="5" fillId="0" borderId="0" xfId="79" applyNumberFormat="1" applyFont="1" applyFill="1" applyAlignment="1" applyProtection="1">
      <alignment horizontal="right" vertical="center"/>
    </xf>
    <xf numFmtId="180" fontId="5" fillId="0" borderId="0" xfId="79" applyNumberFormat="1" applyFont="1" applyFill="1" applyAlignment="1" applyProtection="1">
      <alignment horizontal="right" vertical="center"/>
    </xf>
    <xf numFmtId="180" fontId="5" fillId="0" borderId="0" xfId="79" applyNumberFormat="1" applyFont="1" applyFill="1" applyAlignment="1" applyProtection="1">
      <alignment vertical="center"/>
    </xf>
    <xf numFmtId="181" fontId="2" fillId="0" borderId="0" xfId="79" applyNumberFormat="1" applyFont="1" applyFill="1" applyAlignment="1" applyProtection="1">
      <alignment horizontal="center" vertical="center"/>
    </xf>
    <xf numFmtId="181" fontId="5" fillId="0" borderId="0" xfId="79" applyNumberFormat="1" applyFont="1" applyFill="1" applyAlignment="1" applyProtection="1">
      <alignment horizontal="center" vertical="center"/>
    </xf>
    <xf numFmtId="181" fontId="5" fillId="0" borderId="4" xfId="79" applyNumberFormat="1" applyFont="1" applyFill="1" applyBorder="1" applyAlignment="1" applyProtection="1">
      <alignment horizontal="centerContinuous" vertical="center"/>
    </xf>
    <xf numFmtId="181" fontId="5" fillId="0" borderId="1" xfId="79" applyNumberFormat="1" applyFont="1" applyFill="1" applyBorder="1" applyAlignment="1" applyProtection="1">
      <alignment horizontal="centerContinuous" vertical="center"/>
    </xf>
    <xf numFmtId="181" fontId="5" fillId="0" borderId="2" xfId="79" applyNumberFormat="1" applyFont="1" applyFill="1" applyBorder="1" applyAlignment="1" applyProtection="1">
      <alignment horizontal="centerContinuous" vertical="center"/>
    </xf>
    <xf numFmtId="181" fontId="5" fillId="0" borderId="11" xfId="79" applyNumberFormat="1" applyFont="1" applyFill="1" applyBorder="1" applyAlignment="1" applyProtection="1">
      <alignment horizontal="center" vertical="center"/>
    </xf>
    <xf numFmtId="181" fontId="5" fillId="0" borderId="12" xfId="79" applyNumberFormat="1" applyFont="1" applyFill="1" applyBorder="1" applyAlignment="1" applyProtection="1">
      <alignment horizontal="center" vertical="center"/>
    </xf>
    <xf numFmtId="180" fontId="5" fillId="0" borderId="7" xfId="79" applyNumberFormat="1" applyFont="1" applyFill="1" applyBorder="1" applyAlignment="1" applyProtection="1">
      <alignment horizontal="centerContinuous" vertical="center"/>
    </xf>
    <xf numFmtId="180" fontId="5" fillId="0" borderId="14" xfId="79" applyNumberFormat="1" applyFont="1" applyFill="1" applyBorder="1" applyAlignment="1" applyProtection="1">
      <alignment horizontal="centerContinuous" vertical="center"/>
    </xf>
    <xf numFmtId="0" fontId="1" fillId="0" borderId="17" xfId="79" applyFill="1" applyBorder="1" applyAlignment="1">
      <alignment horizontal="center" vertical="center"/>
    </xf>
    <xf numFmtId="180" fontId="5" fillId="0" borderId="12" xfId="79" applyNumberFormat="1" applyFont="1" applyFill="1" applyBorder="1" applyAlignment="1" applyProtection="1">
      <alignment horizontal="center" vertical="center"/>
    </xf>
    <xf numFmtId="49" fontId="1" fillId="0" borderId="12" xfId="79" applyNumberFormat="1" applyFill="1" applyBorder="1" applyAlignment="1">
      <alignment horizontal="center" vertical="center"/>
    </xf>
    <xf numFmtId="49" fontId="1" fillId="0" borderId="17" xfId="79" applyNumberFormat="1" applyFill="1" applyBorder="1" applyAlignment="1">
      <alignment horizontal="center" vertical="center" wrapText="1"/>
    </xf>
    <xf numFmtId="49" fontId="1" fillId="0" borderId="17" xfId="79" applyNumberFormat="1" applyFill="1" applyBorder="1" applyAlignment="1">
      <alignment horizontal="center" vertical="center"/>
    </xf>
    <xf numFmtId="181" fontId="5" fillId="0" borderId="1" xfId="79" applyNumberFormat="1" applyFont="1" applyFill="1" applyBorder="1" applyAlignment="1" applyProtection="1">
      <alignment vertical="center"/>
    </xf>
    <xf numFmtId="4" fontId="5" fillId="0" borderId="11" xfId="79" applyNumberFormat="1" applyFont="1" applyFill="1" applyBorder="1" applyAlignment="1" applyProtection="1">
      <alignment horizontal="right" vertical="center"/>
    </xf>
    <xf numFmtId="181" fontId="5" fillId="0" borderId="2" xfId="79" applyNumberFormat="1" applyFont="1" applyFill="1" applyBorder="1" applyAlignment="1" applyProtection="1">
      <alignment vertical="center"/>
    </xf>
    <xf numFmtId="182" fontId="5" fillId="0" borderId="5" xfId="79" applyNumberFormat="1" applyFont="1" applyFill="1" applyBorder="1" applyAlignment="1" applyProtection="1">
      <alignment horizontal="right" vertical="center"/>
    </xf>
    <xf numFmtId="182" fontId="5" fillId="0" borderId="11" xfId="79" applyNumberFormat="1" applyFont="1" applyFill="1" applyBorder="1" applyAlignment="1" applyProtection="1">
      <alignment horizontal="right" vertical="center"/>
    </xf>
    <xf numFmtId="182" fontId="5" fillId="0" borderId="6" xfId="79" applyNumberFormat="1" applyFont="1" applyFill="1" applyBorder="1" applyAlignment="1" applyProtection="1">
      <alignment horizontal="right" vertical="center"/>
    </xf>
    <xf numFmtId="49" fontId="1" fillId="0" borderId="1" xfId="79" applyNumberFormat="1" applyFill="1" applyBorder="1" applyAlignment="1">
      <alignment vertical="center" wrapText="1"/>
    </xf>
    <xf numFmtId="49" fontId="5" fillId="0" borderId="2" xfId="79" applyNumberFormat="1" applyFont="1" applyFill="1" applyBorder="1" applyAlignment="1">
      <alignment horizontal="left" vertical="center"/>
    </xf>
    <xf numFmtId="182" fontId="5" fillId="0" borderId="10" xfId="79" applyNumberFormat="1" applyFont="1" applyFill="1" applyBorder="1" applyAlignment="1" applyProtection="1">
      <alignment horizontal="right" vertical="center"/>
    </xf>
    <xf numFmtId="49" fontId="1" fillId="0" borderId="1" xfId="79" applyNumberFormat="1" applyFill="1" applyBorder="1" applyAlignment="1">
      <alignment vertical="center"/>
    </xf>
    <xf numFmtId="4" fontId="5" fillId="0" borderId="4" xfId="79" applyNumberFormat="1" applyFont="1" applyFill="1" applyBorder="1" applyAlignment="1" applyProtection="1">
      <alignment horizontal="right" vertical="center"/>
    </xf>
    <xf numFmtId="182" fontId="5" fillId="0" borderId="1" xfId="79" applyNumberFormat="1" applyFont="1" applyFill="1" applyBorder="1" applyAlignment="1" applyProtection="1">
      <alignment horizontal="right" vertical="center"/>
    </xf>
    <xf numFmtId="182" fontId="5" fillId="0" borderId="4" xfId="79" applyNumberFormat="1" applyFont="1" applyFill="1" applyBorder="1" applyAlignment="1" applyProtection="1">
      <alignment horizontal="right" vertical="center"/>
    </xf>
    <xf numFmtId="182" fontId="5" fillId="0" borderId="2" xfId="79" applyNumberFormat="1" applyFont="1" applyFill="1" applyBorder="1" applyAlignment="1" applyProtection="1">
      <alignment horizontal="right" vertical="center"/>
    </xf>
    <xf numFmtId="4" fontId="5" fillId="0" borderId="17" xfId="79" applyNumberFormat="1" applyFont="1" applyFill="1" applyBorder="1" applyAlignment="1" applyProtection="1">
      <alignment horizontal="right" vertical="center"/>
    </xf>
    <xf numFmtId="181" fontId="5" fillId="0" borderId="10" xfId="79" applyNumberFormat="1" applyFont="1" applyFill="1" applyBorder="1" applyAlignment="1" applyProtection="1">
      <alignment vertical="center"/>
    </xf>
    <xf numFmtId="182" fontId="5" fillId="0" borderId="7" xfId="79" applyNumberFormat="1" applyFont="1" applyFill="1" applyBorder="1" applyAlignment="1" applyProtection="1">
      <alignment horizontal="right" vertical="center"/>
    </xf>
    <xf numFmtId="182" fontId="5" fillId="0" borderId="9" xfId="79" applyNumberFormat="1" applyFont="1" applyFill="1" applyBorder="1" applyAlignment="1" applyProtection="1">
      <alignment horizontal="right" vertical="center"/>
    </xf>
    <xf numFmtId="182" fontId="5" fillId="0" borderId="14" xfId="79" applyNumberFormat="1" applyFont="1" applyFill="1" applyBorder="1" applyAlignment="1" applyProtection="1">
      <alignment horizontal="right" vertical="center"/>
    </xf>
    <xf numFmtId="182" fontId="5" fillId="0" borderId="17" xfId="79" applyNumberFormat="1" applyFont="1" applyFill="1" applyBorder="1" applyAlignment="1" applyProtection="1">
      <alignment horizontal="right" vertical="center"/>
    </xf>
    <xf numFmtId="0" fontId="1" fillId="0" borderId="0" xfId="79" applyFill="1" applyAlignment="1">
      <alignment vertical="center"/>
    </xf>
    <xf numFmtId="181" fontId="5" fillId="0" borderId="3" xfId="79" applyNumberFormat="1" applyFont="1" applyFill="1" applyBorder="1" applyAlignment="1" applyProtection="1">
      <alignment vertical="center"/>
    </xf>
    <xf numFmtId="0" fontId="1" fillId="0" borderId="3" xfId="79" applyFill="1" applyBorder="1"/>
    <xf numFmtId="181" fontId="5" fillId="0" borderId="1" xfId="79" applyNumberFormat="1" applyFont="1" applyFill="1" applyBorder="1" applyAlignment="1" applyProtection="1">
      <alignment horizontal="center" vertical="center"/>
    </xf>
    <xf numFmtId="182" fontId="1" fillId="0" borderId="9" xfId="79" applyNumberFormat="1" applyFont="1" applyFill="1" applyBorder="1" applyAlignment="1" applyProtection="1">
      <alignment horizontal="right" vertical="center"/>
    </xf>
    <xf numFmtId="4" fontId="5" fillId="0" borderId="2" xfId="79" applyNumberFormat="1" applyFont="1" applyFill="1" applyBorder="1" applyAlignment="1" applyProtection="1">
      <alignment horizontal="center" vertical="center"/>
    </xf>
    <xf numFmtId="182" fontId="1" fillId="0" borderId="4" xfId="79" applyNumberFormat="1" applyFill="1" applyBorder="1" applyAlignment="1">
      <alignment horizontal="right" vertical="center"/>
    </xf>
    <xf numFmtId="180" fontId="5" fillId="0" borderId="4" xfId="79" applyNumberFormat="1" applyFont="1" applyFill="1" applyBorder="1" applyAlignment="1" applyProtection="1">
      <alignment horizontal="centerContinuous" vertical="center"/>
    </xf>
    <xf numFmtId="180" fontId="5" fillId="0" borderId="0" xfId="79" applyNumberFormat="1" applyFont="1" applyFill="1" applyAlignment="1" applyProtection="1">
      <alignment horizontal="centerContinuous" vertical="center"/>
    </xf>
    <xf numFmtId="49" fontId="1" fillId="0" borderId="4" xfId="79" applyNumberFormat="1" applyFill="1" applyBorder="1" applyAlignment="1">
      <alignment horizontal="center" vertical="center"/>
    </xf>
    <xf numFmtId="49" fontId="1" fillId="0" borderId="12" xfId="79" applyNumberFormat="1" applyFill="1" applyBorder="1" applyAlignment="1">
      <alignment horizontal="center" vertical="center" wrapText="1"/>
    </xf>
    <xf numFmtId="49" fontId="1" fillId="0" borderId="4" xfId="79" applyNumberFormat="1" applyFill="1" applyBorder="1" applyAlignment="1">
      <alignment horizontal="center" vertical="center" wrapText="1"/>
    </xf>
    <xf numFmtId="49" fontId="1" fillId="0" borderId="4" xfId="79" applyNumberFormat="1" applyFont="1" applyFill="1" applyBorder="1" applyAlignment="1" applyProtection="1">
      <alignment horizontal="center" vertical="center"/>
    </xf>
    <xf numFmtId="49" fontId="1" fillId="0" borderId="13" xfId="79" applyNumberFormat="1" applyFill="1" applyBorder="1" applyAlignment="1">
      <alignment horizontal="center" vertical="center" wrapText="1"/>
    </xf>
    <xf numFmtId="183" fontId="5" fillId="0" borderId="4" xfId="79" applyNumberFormat="1" applyFont="1" applyFill="1" applyBorder="1" applyAlignment="1" applyProtection="1">
      <alignment horizontal="right" vertical="center"/>
    </xf>
    <xf numFmtId="0" fontId="1" fillId="0" borderId="0" xfId="79" applyAlignment="1">
      <alignment horizontal="right"/>
    </xf>
    <xf numFmtId="0" fontId="5" fillId="0" borderId="0" xfId="79" applyNumberFormat="1" applyFont="1" applyFill="1" applyAlignment="1">
      <alignment horizontal="right"/>
    </xf>
    <xf numFmtId="181" fontId="5" fillId="0" borderId="3" xfId="79" applyNumberFormat="1" applyFont="1" applyFill="1" applyBorder="1" applyAlignment="1" applyProtection="1">
      <alignment horizontal="centerContinuous" vertical="center"/>
    </xf>
    <xf numFmtId="180" fontId="5" fillId="0" borderId="8" xfId="79" applyNumberFormat="1" applyFont="1" applyFill="1" applyBorder="1" applyAlignment="1" applyProtection="1">
      <alignment horizontal="centerContinuous" vertical="center"/>
    </xf>
    <xf numFmtId="182" fontId="5" fillId="0" borderId="3" xfId="79" applyNumberFormat="1" applyFont="1" applyFill="1" applyBorder="1" applyAlignment="1" applyProtection="1">
      <alignment horizontal="right" vertical="center"/>
    </xf>
    <xf numFmtId="182" fontId="5" fillId="0" borderId="8" xfId="79" applyNumberFormat="1" applyFont="1" applyFill="1" applyBorder="1" applyAlignment="1" applyProtection="1">
      <alignment horizontal="right" vertical="center"/>
    </xf>
  </cellXfs>
  <cellStyles count="224">
    <cellStyle name="常规" xfId="0" builtinId="0"/>
    <cellStyle name="货币[0]" xfId="1" builtinId="7"/>
    <cellStyle name="货币" xfId="2" builtinId="4"/>
    <cellStyle name="60% - 着色 2" xfId="3"/>
    <cellStyle name="输入" xfId="4" builtinId="20"/>
    <cellStyle name="着色 4_615D2EB13C93010EE0530A0804CC5EB5" xfId="5"/>
    <cellStyle name="20% - 着色 2 2 2" xfId="6"/>
    <cellStyle name="20% - 强调文字颜色 3" xfId="7" builtinId="38"/>
    <cellStyle name="20% - 着色 3 3" xfId="8"/>
    <cellStyle name="20% - 着色 2_615D2EB13C93010EE0530A0804CC5EB5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60% - 着色 4_615D2EB13C93010EE0530A0804CC5EB5" xfId="25"/>
    <cellStyle name="标题 2" xfId="26" builtinId="17"/>
    <cellStyle name="标题 3" xfId="27" builtinId="18"/>
    <cellStyle name="差_64242C78E6F6009AE0530A08AF09009A" xfId="28"/>
    <cellStyle name="60% - 强调文字颜色 1" xfId="29" builtinId="32"/>
    <cellStyle name="40% - 着色 3 3" xfId="30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着色 1 2" xfId="35"/>
    <cellStyle name="链接单元格" xfId="36" builtinId="24"/>
    <cellStyle name="差_43D52F54AE89403EE0530A083063403E_9A923B08761500C2E0530A08306C00C2" xfId="37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差_64242C78E6FB009AE0530A08AF09009A" xfId="47"/>
    <cellStyle name="20% - 着色 2 2" xfId="48"/>
    <cellStyle name="20% - 强调文字颜色 1" xfId="49" builtinId="30"/>
    <cellStyle name="40% - 强调文字颜色 1" xfId="50" builtinId="31"/>
    <cellStyle name="差_43D52F54AE89403EE0530A083063403E_9A9232E9E2410062E0530A08306C0062" xfId="51"/>
    <cellStyle name="20% - 强调文字颜色 2" xfId="52" builtinId="34"/>
    <cellStyle name="40% - 强调文字颜色 2" xfId="53" builtinId="35"/>
    <cellStyle name="强调文字颜色 3" xfId="54" builtinId="37"/>
    <cellStyle name="着色 5_615D2EB13C93010EE0530A0804CC5EB5" xfId="55"/>
    <cellStyle name="强调文字颜色 4" xfId="56" builtinId="41"/>
    <cellStyle name="差_44B1A4BBE91BA100E0530A083063A100_9A9232E9E2410062E0530A08306C0062" xfId="57"/>
    <cellStyle name="常规_新报表页" xfId="58"/>
    <cellStyle name="20% - 强调文字颜色 4" xfId="59" builtinId="42"/>
    <cellStyle name="20% - 着色 1" xfId="60"/>
    <cellStyle name="40% - 强调文字颜色 4" xfId="61" builtinId="43"/>
    <cellStyle name="强调文字颜色 5" xfId="62" builtinId="45"/>
    <cellStyle name="20% - 着色 2" xfId="63"/>
    <cellStyle name="40% - 强调文字颜色 5" xfId="64" builtinId="47"/>
    <cellStyle name="60% - 着色 6 2" xfId="65"/>
    <cellStyle name="60% - 强调文字颜色 5" xfId="66" builtinId="48"/>
    <cellStyle name="强调文字颜色 6" xfId="67" builtinId="49"/>
    <cellStyle name="20% - 着色 3" xfId="68"/>
    <cellStyle name="着色 5 2" xfId="69"/>
    <cellStyle name="40% - 强调文字颜色 6" xfId="70" builtinId="51"/>
    <cellStyle name="60% - 强调文字颜色 6" xfId="71" builtinId="52"/>
    <cellStyle name="20% - 着色 2 3" xfId="72"/>
    <cellStyle name="20% - 着色 3 2" xfId="73"/>
    <cellStyle name="20% - 着色 1 2 2" xfId="74"/>
    <cellStyle name="20% - 着色 1 3" xfId="75"/>
    <cellStyle name="20% - 着色 1_615D2EB13C93010EE0530A0804CC5EB5" xfId="76"/>
    <cellStyle name="20% - 着色 3 2 2" xfId="77"/>
    <cellStyle name="20% - 着色 3_615D2EB13C93010EE0530A0804CC5EB5" xfId="78"/>
    <cellStyle name="常规_637E9C96FD992104E0530A0830632104" xfId="79"/>
    <cellStyle name="20% - 着色 4" xfId="80"/>
    <cellStyle name="20% - 着色 4 2" xfId="81"/>
    <cellStyle name="20% - 着色 4 2 2" xfId="82"/>
    <cellStyle name="20% - 着色 4 3" xfId="83"/>
    <cellStyle name="20% - 着色 4_615D2EB13C93010EE0530A0804CC5EB5" xfId="84"/>
    <cellStyle name="20% - 着色 5" xfId="85"/>
    <cellStyle name="着色 1" xfId="86"/>
    <cellStyle name="常规_417C619A877700A6E0530A08AF0800A6" xfId="87"/>
    <cellStyle name="20% - 着色 5 2" xfId="88"/>
    <cellStyle name="着色 1 2" xfId="89"/>
    <cellStyle name="20% - 着色 5 2 2" xfId="90"/>
    <cellStyle name="20% - 着色 5 3" xfId="91"/>
    <cellStyle name="20% - 着色 5_615D2EB13C93010EE0530A0804CC5EB5" xfId="92"/>
    <cellStyle name="着色 1_615D2EB13C93010EE0530A0804CC5EB5" xfId="93"/>
    <cellStyle name="20% - 着色 6" xfId="94"/>
    <cellStyle name="着色 2" xfId="95"/>
    <cellStyle name="20% - 着色 6 2" xfId="96"/>
    <cellStyle name="着色 2 2" xfId="97"/>
    <cellStyle name="20% - 着色 6 2 2" xfId="98"/>
    <cellStyle name="常规_637E9C96FD9F2104E0530A0830632104" xfId="99"/>
    <cellStyle name="20% - 着色 6 3" xfId="100"/>
    <cellStyle name="20% - 着色 6_615D2EB13C93010EE0530A0804CC5EB5" xfId="101"/>
    <cellStyle name="常规_637E9C96FDA02104E0530A0830632104" xfId="102"/>
    <cellStyle name="着色 2_615D2EB13C93010EE0530A0804CC5EB5" xfId="103"/>
    <cellStyle name="40% - 着色 1" xfId="104"/>
    <cellStyle name="40% - 着色 1 2" xfId="105"/>
    <cellStyle name="40% - 着色 1 2 2" xfId="106"/>
    <cellStyle name="40% - 着色 2 3" xfId="107"/>
    <cellStyle name="40% - 着色 1 3" xfId="108"/>
    <cellStyle name="40% - 着色 1_615D2EB13C93010EE0530A0804CC5EB5" xfId="109"/>
    <cellStyle name="常规_29C562C0BF134B03BCF006A593B740FC" xfId="110"/>
    <cellStyle name="40% - 着色 2" xfId="111"/>
    <cellStyle name="40% - 着色 2 2" xfId="112"/>
    <cellStyle name="40% - 着色 2 2 2" xfId="113"/>
    <cellStyle name="40% - 着色 2_615D2EB13C93010EE0530A0804CC5EB5" xfId="114"/>
    <cellStyle name="40% - 着色 3" xfId="115"/>
    <cellStyle name="差_国有资本经营预算收支表" xfId="116"/>
    <cellStyle name="好_44B1A4BBE91BA100E0530A083063A100" xfId="117"/>
    <cellStyle name="40% - 着色 3 2" xfId="118"/>
    <cellStyle name="40% - 着色 3 2 2" xfId="119"/>
    <cellStyle name="40% - 着色 3_615D2EB13C93010EE0530A0804CC5EB5" xfId="120"/>
    <cellStyle name="40% - 着色 4" xfId="121"/>
    <cellStyle name="好_44B1A4BBE91BA100E0530A083063A100_9A9232E9E2410062E0530A08306C0062" xfId="122"/>
    <cellStyle name="40% - 着色 4 2" xfId="123"/>
    <cellStyle name="40% - 着色 4 2 2" xfId="124"/>
    <cellStyle name="差_44C2FE9C4094D0F4E0530A083063D0F4" xfId="125"/>
    <cellStyle name="40% - 着色 4 3" xfId="126"/>
    <cellStyle name="40% - 着色 4_615D2EB13C93010EE0530A0804CC5EB5" xfId="127"/>
    <cellStyle name="40% - 着色 5" xfId="128"/>
    <cellStyle name="40% - 着色 5 2 2" xfId="129"/>
    <cellStyle name="40% - 着色 5 3" xfId="130"/>
    <cellStyle name="40% - 着色 5_615D2EB13C93010EE0530A0804CC5EB5" xfId="131"/>
    <cellStyle name="40% - 着色 6" xfId="132"/>
    <cellStyle name="40% - 着色 6 2" xfId="133"/>
    <cellStyle name="40% - 着色 6 2 2" xfId="134"/>
    <cellStyle name="40% - 着色 6 3" xfId="135"/>
    <cellStyle name="40% - 着色 6_615D2EB13C93010EE0530A0804CC5EB5" xfId="136"/>
    <cellStyle name="常规_439B6D647C250158E0530A0804CC3FF1" xfId="137"/>
    <cellStyle name="60% - 着色 1" xfId="138"/>
    <cellStyle name="60% - 着色 1 2" xfId="139"/>
    <cellStyle name="60% - 着色 1_615D2EB13C93010EE0530A0804CC5EB5" xfId="140"/>
    <cellStyle name="60% - 着色 2 2" xfId="141"/>
    <cellStyle name="60% - 着色 2_615D2EB13C93010EE0530A0804CC5EB5" xfId="142"/>
    <cellStyle name="60% - 着色 3" xfId="143"/>
    <cellStyle name="60% - 着色 3 2" xfId="144"/>
    <cellStyle name="60% - 着色 3_615D2EB13C93010EE0530A0804CC5EB5" xfId="145"/>
    <cellStyle name="60% - 着色 4" xfId="146"/>
    <cellStyle name="60% - 着色 4 2" xfId="147"/>
    <cellStyle name="60% - 着色 5" xfId="148"/>
    <cellStyle name="60% - 着色 5 2" xfId="149"/>
    <cellStyle name="60% - 着色 5_615D2EB13C93010EE0530A0804CC5EB5" xfId="150"/>
    <cellStyle name="60% - 着色 6" xfId="151"/>
    <cellStyle name="60% - 着色 6_615D2EB13C93010EE0530A0804CC5EB5" xfId="152"/>
    <cellStyle name="标题_7、三公" xfId="153"/>
    <cellStyle name="差_03614A4C19A64DA5B1B2F0FE170D52F5" xfId="154"/>
    <cellStyle name="差_43D52F54AE89403EE0530A083063403E" xfId="155"/>
    <cellStyle name="常规_637E9C96FDA12104E0530A0830632104" xfId="156"/>
    <cellStyle name="差_43D52F54AE89403EE0530A083063403E_9A927155127B00B6E0530A08306B00B6" xfId="157"/>
    <cellStyle name="差_43D52F54AE89403EE0530A083063403E_A64B1F724BF34F048BE8A2BECD446231" xfId="158"/>
    <cellStyle name="着色 4 2" xfId="159"/>
    <cellStyle name="差_44B1A4BBE91BA100E0530A083063A100" xfId="160"/>
    <cellStyle name="差_44B1A4BBE91BA100E0530A083063A100_9A923B08761500C2E0530A08306C00C2" xfId="161"/>
    <cellStyle name="差_44B1A4BBE91BA100E0530A083063A100_9A927155127B00B6E0530A08306B00B6" xfId="162"/>
    <cellStyle name="差_44B1A4BBE91BA100E0530A083063A100_A64B1F724BF34F048BE8A2BECD446231" xfId="163"/>
    <cellStyle name="差_4901A573031A00CCE0530A08AF0800CC" xfId="164"/>
    <cellStyle name="差_4901E49D450800C2E0530A08AF0800C2" xfId="165"/>
    <cellStyle name="好_43D52F54AE89403EE0530A083063403E_9A927155127B00B6E0530A08306B00B6" xfId="166"/>
    <cellStyle name="差_615D2EB13C93010EE0530A0804CC5EB5" xfId="167"/>
    <cellStyle name="差_61F0C7FF6ABA0038E0530A0804CC3487" xfId="168"/>
    <cellStyle name="差_64242C78E6F3009AE0530A08AF09009A" xfId="169"/>
    <cellStyle name="差_6一般公共预算基本支出情况表" xfId="170"/>
    <cellStyle name="差_7、三公" xfId="171"/>
    <cellStyle name="差_9A9232E9E2410062E0530A08306C0062" xfId="172"/>
    <cellStyle name="差_9A923B08761500C2E0530A08306C00C2" xfId="173"/>
    <cellStyle name="常规_60ACC7026401A122E0530A083063A122" xfId="174"/>
    <cellStyle name="差_9A927155127B00B6E0530A08306B00B6" xfId="175"/>
    <cellStyle name="差_A64B1F724BF34F048BE8A2BECD446231" xfId="176"/>
    <cellStyle name="好_615D2EB13C93010EE0530A0804CC5EB5" xfId="177"/>
    <cellStyle name="差_机关运行经费" xfId="178"/>
    <cellStyle name="常规 10" xfId="179"/>
    <cellStyle name="常规 11" xfId="180"/>
    <cellStyle name="常规 2" xfId="181"/>
    <cellStyle name="着色 6_615D2EB13C93010EE0530A0804CC5EB5" xfId="182"/>
    <cellStyle name="常规 3" xfId="183"/>
    <cellStyle name="常规 3 2" xfId="184"/>
    <cellStyle name="常规 3_6162030C6A600132E0530A0804CCAD99_c" xfId="185"/>
    <cellStyle name="常规 4" xfId="186"/>
    <cellStyle name="常规 5" xfId="187"/>
    <cellStyle name="常规_2012年国有资本经营预算收支总表" xfId="188"/>
    <cellStyle name="常规_637E9C96FDA32104E0530A0830632104" xfId="189"/>
    <cellStyle name="常规_821FE6777B964319A0B881D4A636BB99" xfId="190"/>
    <cellStyle name="常规_9A9232E9E2410062E0530A08306C0062" xfId="191"/>
    <cellStyle name="好_9A923B08761500C2E0530A08306C00C2" xfId="192"/>
    <cellStyle name="常规_新报表页1" xfId="193"/>
    <cellStyle name="好_03614A4C19A64DA5B1B2F0FE170D52F5" xfId="194"/>
    <cellStyle name="好_43D52F54AE89403EE0530A083063403E" xfId="195"/>
    <cellStyle name="好_43D52F54AE89403EE0530A083063403E_9A9232E9E2410062E0530A08306C0062" xfId="196"/>
    <cellStyle name="好_43D52F54AE89403EE0530A083063403E_9A923B08761500C2E0530A08306C00C2" xfId="197"/>
    <cellStyle name="好_43D52F54AE89403EE0530A083063403E_A64B1F724BF34F048BE8A2BECD446231" xfId="198"/>
    <cellStyle name="好_44B1A4BBE91BA100E0530A083063A100_9A923B08761500C2E0530A08306C00C2" xfId="199"/>
    <cellStyle name="好_44B1A4BBE91BA100E0530A083063A100_9A927155127B00B6E0530A08306B00B6" xfId="200"/>
    <cellStyle name="好_44B1A4BBE91BA100E0530A083063A100_A64B1F724BF34F048BE8A2BECD446231" xfId="201"/>
    <cellStyle name="好_44C2FE9C4094D0F4E0530A083063D0F4" xfId="202"/>
    <cellStyle name="好_4901A573031A00CCE0530A08AF0800CC" xfId="203"/>
    <cellStyle name="好_4901E49D450800C2E0530A08AF0800C2" xfId="204"/>
    <cellStyle name="好_61F0C7FF6ABA0038E0530A0804CC3487" xfId="205"/>
    <cellStyle name="好_64242C78E6F6009AE0530A08AF09009A" xfId="206"/>
    <cellStyle name="好_6一般公共预算基本支出情况表" xfId="207"/>
    <cellStyle name="好_7、三公" xfId="208"/>
    <cellStyle name="好_9A9232E9E2410062E0530A08306C0062" xfId="209"/>
    <cellStyle name="好_9A927155127B00B6E0530A08306B00B6" xfId="210"/>
    <cellStyle name="着色 6" xfId="211"/>
    <cellStyle name="好_A64B1F724BF34F048BE8A2BECD446231" xfId="212"/>
    <cellStyle name="好_国有资本经营预算收支表" xfId="213"/>
    <cellStyle name="好_机关运行经费" xfId="214"/>
    <cellStyle name="着色 3" xfId="215"/>
    <cellStyle name="着色 3 2" xfId="216"/>
    <cellStyle name="着色 3_615D2EB13C93010EE0530A0804CC5EB5" xfId="217"/>
    <cellStyle name="着色 4" xfId="218"/>
    <cellStyle name="着色 6 2" xfId="219"/>
    <cellStyle name="常规_405C3AAC5CC200BEE0530A08AF0800BE" xfId="220"/>
    <cellStyle name="常规_支出按经济分类（报人大）的复制" xfId="221"/>
    <cellStyle name="常规_64242C78E6F6009AE0530A08AF09009A" xfId="222"/>
    <cellStyle name="常规 2_CEBB439E1D6A4FD99EA7656532F63BC1" xfId="223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showGridLines="0" showZeros="0" workbookViewId="0">
      <selection activeCell="A1" sqref="A1"/>
    </sheetView>
  </sheetViews>
  <sheetFormatPr defaultColWidth="6.875" defaultRowHeight="11.25"/>
  <cols>
    <col min="1" max="1" width="25.5" style="328" customWidth="1"/>
    <col min="2" max="2" width="26.5" style="328" customWidth="1"/>
    <col min="3" max="3" width="27.125" style="328" customWidth="1"/>
    <col min="4" max="4" width="21.25" style="328" customWidth="1"/>
    <col min="5" max="5" width="14.25" style="328" customWidth="1"/>
    <col min="6" max="6" width="11.375" style="328" customWidth="1"/>
    <col min="7" max="7" width="11.625" style="328" customWidth="1"/>
    <col min="8" max="8" width="12.5" style="328" customWidth="1"/>
    <col min="9" max="9" width="11.625" style="329" customWidth="1"/>
    <col min="10" max="10" width="9.875" style="328" customWidth="1"/>
    <col min="11" max="11" width="7.5" style="328" customWidth="1"/>
    <col min="12" max="12" width="11.25" style="328" customWidth="1"/>
    <col min="13" max="14" width="9.75" style="328" customWidth="1"/>
    <col min="15" max="15" width="13.125" style="328" customWidth="1"/>
    <col min="16" max="16" width="8.875" style="328" customWidth="1"/>
    <col min="17" max="17" width="9.625" style="328" customWidth="1"/>
    <col min="18" max="18" width="13.125" style="328" customWidth="1"/>
    <col min="19" max="22" width="6.875" style="328" customWidth="1"/>
    <col min="23" max="16384" width="6.875" style="328"/>
  </cols>
  <sheetData>
    <row r="1" ht="24.75" customHeight="1" spans="1:18">
      <c r="A1" s="330"/>
      <c r="B1" s="331"/>
      <c r="C1" s="331"/>
      <c r="D1" s="332"/>
      <c r="E1" s="333"/>
      <c r="F1" s="333"/>
      <c r="G1" s="333"/>
      <c r="H1" s="333"/>
      <c r="I1" s="328"/>
      <c r="J1" s="333"/>
      <c r="K1" s="333"/>
      <c r="L1" s="333"/>
      <c r="M1" s="333"/>
      <c r="N1" s="333"/>
      <c r="O1" s="332"/>
      <c r="P1" s="332"/>
      <c r="Q1" s="332"/>
      <c r="R1" s="383" t="s">
        <v>0</v>
      </c>
    </row>
    <row r="2" ht="24.75" customHeight="1" spans="1:18">
      <c r="A2" s="334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</row>
    <row r="3" ht="24.75" customHeight="1" spans="2:18">
      <c r="B3" s="335"/>
      <c r="C3" s="335"/>
      <c r="D3" s="333"/>
      <c r="E3" s="333"/>
      <c r="F3" s="333"/>
      <c r="G3" s="333"/>
      <c r="H3" s="333"/>
      <c r="I3" s="328"/>
      <c r="J3" s="333"/>
      <c r="K3" s="333"/>
      <c r="L3" s="333"/>
      <c r="M3" s="333"/>
      <c r="N3" s="333"/>
      <c r="O3" s="333"/>
      <c r="P3" s="333"/>
      <c r="Q3" s="333"/>
      <c r="R3" s="384" t="s">
        <v>2</v>
      </c>
    </row>
    <row r="4" ht="24.75" customHeight="1" spans="1:18">
      <c r="A4" s="336" t="s">
        <v>3</v>
      </c>
      <c r="B4" s="337"/>
      <c r="C4" s="337" t="s">
        <v>4</v>
      </c>
      <c r="D4" s="338"/>
      <c r="E4" s="338"/>
      <c r="F4" s="338"/>
      <c r="G4" s="338"/>
      <c r="H4" s="338"/>
      <c r="I4" s="336"/>
      <c r="J4" s="338"/>
      <c r="K4" s="338"/>
      <c r="L4" s="338"/>
      <c r="M4" s="338"/>
      <c r="N4" s="338"/>
      <c r="O4" s="338"/>
      <c r="P4" s="338"/>
      <c r="Q4" s="338"/>
      <c r="R4" s="385"/>
    </row>
    <row r="5" ht="24.75" customHeight="1" spans="1:18">
      <c r="A5" s="339" t="s">
        <v>5</v>
      </c>
      <c r="B5" s="339" t="s">
        <v>6</v>
      </c>
      <c r="C5" s="340" t="s">
        <v>5</v>
      </c>
      <c r="D5" s="341" t="s">
        <v>7</v>
      </c>
      <c r="E5" s="342"/>
      <c r="F5" s="342"/>
      <c r="G5" s="342"/>
      <c r="H5" s="342"/>
      <c r="I5" s="375"/>
      <c r="J5" s="342"/>
      <c r="K5" s="376"/>
      <c r="L5" s="376"/>
      <c r="M5" s="376"/>
      <c r="N5" s="376"/>
      <c r="O5" s="342"/>
      <c r="P5" s="342"/>
      <c r="Q5" s="342"/>
      <c r="R5" s="386"/>
    </row>
    <row r="6" ht="36" customHeight="1" spans="1:18">
      <c r="A6" s="343"/>
      <c r="B6" s="343"/>
      <c r="C6" s="343"/>
      <c r="D6" s="344" t="s">
        <v>8</v>
      </c>
      <c r="E6" s="345" t="s">
        <v>9</v>
      </c>
      <c r="F6" s="346" t="s">
        <v>10</v>
      </c>
      <c r="G6" s="346" t="s">
        <v>11</v>
      </c>
      <c r="H6" s="347" t="s">
        <v>12</v>
      </c>
      <c r="I6" s="377" t="s">
        <v>13</v>
      </c>
      <c r="J6" s="378" t="s">
        <v>14</v>
      </c>
      <c r="K6" s="379" t="s">
        <v>15</v>
      </c>
      <c r="L6" s="380" t="s">
        <v>16</v>
      </c>
      <c r="M6" s="380" t="s">
        <v>17</v>
      </c>
      <c r="N6" s="380" t="s">
        <v>18</v>
      </c>
      <c r="O6" s="381" t="s">
        <v>19</v>
      </c>
      <c r="P6" s="346" t="s">
        <v>20</v>
      </c>
      <c r="Q6" s="346" t="s">
        <v>21</v>
      </c>
      <c r="R6" s="347" t="s">
        <v>22</v>
      </c>
    </row>
    <row r="7" s="327" customFormat="1" ht="24.75" customHeight="1" spans="1:18">
      <c r="A7" s="348" t="s">
        <v>23</v>
      </c>
      <c r="B7" s="349">
        <v>2400.91</v>
      </c>
      <c r="C7" s="350" t="s">
        <v>24</v>
      </c>
      <c r="D7" s="351">
        <v>415.04</v>
      </c>
      <c r="E7" s="352">
        <v>415.04</v>
      </c>
      <c r="F7" s="353">
        <v>0</v>
      </c>
      <c r="G7" s="352">
        <v>0</v>
      </c>
      <c r="H7" s="352">
        <v>0</v>
      </c>
      <c r="I7" s="360">
        <v>0</v>
      </c>
      <c r="J7" s="352">
        <v>0</v>
      </c>
      <c r="K7" s="352">
        <v>0</v>
      </c>
      <c r="L7" s="352">
        <v>0</v>
      </c>
      <c r="M7" s="352">
        <v>0</v>
      </c>
      <c r="N7" s="382">
        <v>0</v>
      </c>
      <c r="O7" s="352">
        <v>0</v>
      </c>
      <c r="P7" s="352">
        <v>0</v>
      </c>
      <c r="Q7" s="352">
        <v>0</v>
      </c>
      <c r="R7" s="352">
        <v>0</v>
      </c>
    </row>
    <row r="8" s="327" customFormat="1" ht="24.75" customHeight="1" spans="1:18">
      <c r="A8" s="354" t="s">
        <v>25</v>
      </c>
      <c r="B8" s="349">
        <v>0</v>
      </c>
      <c r="C8" s="355" t="s">
        <v>26</v>
      </c>
      <c r="D8" s="351">
        <v>387.13</v>
      </c>
      <c r="E8" s="351">
        <v>387.13</v>
      </c>
      <c r="F8" s="351">
        <v>0</v>
      </c>
      <c r="G8" s="352">
        <v>0</v>
      </c>
      <c r="H8" s="356">
        <v>0</v>
      </c>
      <c r="I8" s="360">
        <v>0</v>
      </c>
      <c r="J8" s="356">
        <v>0</v>
      </c>
      <c r="K8" s="351">
        <v>0</v>
      </c>
      <c r="L8" s="351">
        <v>0</v>
      </c>
      <c r="M8" s="351">
        <v>0</v>
      </c>
      <c r="N8" s="382">
        <v>0</v>
      </c>
      <c r="O8" s="351">
        <v>0</v>
      </c>
      <c r="P8" s="351">
        <v>0</v>
      </c>
      <c r="Q8" s="352">
        <v>0</v>
      </c>
      <c r="R8" s="353">
        <v>0</v>
      </c>
    </row>
    <row r="9" s="327" customFormat="1" ht="24.75" customHeight="1" spans="1:18">
      <c r="A9" s="357" t="s">
        <v>27</v>
      </c>
      <c r="B9" s="358">
        <v>0</v>
      </c>
      <c r="C9" s="350" t="s">
        <v>28</v>
      </c>
      <c r="D9" s="359">
        <v>19.13</v>
      </c>
      <c r="E9" s="359">
        <v>19.13</v>
      </c>
      <c r="F9" s="351">
        <v>0</v>
      </c>
      <c r="G9" s="360">
        <v>0</v>
      </c>
      <c r="H9" s="361">
        <v>0</v>
      </c>
      <c r="I9" s="360">
        <v>0</v>
      </c>
      <c r="J9" s="361">
        <v>0</v>
      </c>
      <c r="K9" s="359">
        <v>0</v>
      </c>
      <c r="L9" s="359">
        <v>0</v>
      </c>
      <c r="M9" s="351">
        <v>0</v>
      </c>
      <c r="N9" s="382">
        <v>0</v>
      </c>
      <c r="O9" s="359">
        <v>0</v>
      </c>
      <c r="P9" s="359">
        <v>0</v>
      </c>
      <c r="Q9" s="360">
        <v>0</v>
      </c>
      <c r="R9" s="387">
        <v>0</v>
      </c>
    </row>
    <row r="10" s="327" customFormat="1" ht="24.75" customHeight="1" spans="1:18">
      <c r="A10" s="354" t="s">
        <v>29</v>
      </c>
      <c r="B10" s="362">
        <v>0</v>
      </c>
      <c r="C10" s="363" t="s">
        <v>30</v>
      </c>
      <c r="D10" s="364">
        <v>8.78</v>
      </c>
      <c r="E10" s="364">
        <v>8.78</v>
      </c>
      <c r="F10" s="359">
        <v>0</v>
      </c>
      <c r="G10" s="365">
        <v>0</v>
      </c>
      <c r="H10" s="366">
        <v>0</v>
      </c>
      <c r="I10" s="360">
        <v>0</v>
      </c>
      <c r="J10" s="366">
        <v>0</v>
      </c>
      <c r="K10" s="364">
        <v>0</v>
      </c>
      <c r="L10" s="364">
        <v>0</v>
      </c>
      <c r="M10" s="359">
        <v>0</v>
      </c>
      <c r="N10" s="382">
        <v>0</v>
      </c>
      <c r="O10" s="364">
        <v>0</v>
      </c>
      <c r="P10" s="364">
        <v>0</v>
      </c>
      <c r="Q10" s="365">
        <v>0</v>
      </c>
      <c r="R10" s="388">
        <v>0</v>
      </c>
    </row>
    <row r="11" s="327" customFormat="1" ht="18" customHeight="1" spans="1:18">
      <c r="A11" s="354" t="s">
        <v>31</v>
      </c>
      <c r="B11" s="358">
        <v>0</v>
      </c>
      <c r="C11" s="363" t="s">
        <v>32</v>
      </c>
      <c r="D11" s="367">
        <v>1985.87</v>
      </c>
      <c r="E11" s="367">
        <v>1985.87</v>
      </c>
      <c r="F11" s="367">
        <v>0</v>
      </c>
      <c r="G11" s="367">
        <v>0</v>
      </c>
      <c r="H11" s="367">
        <v>0</v>
      </c>
      <c r="I11" s="360">
        <v>0</v>
      </c>
      <c r="J11" s="367">
        <v>0</v>
      </c>
      <c r="K11" s="367">
        <v>0</v>
      </c>
      <c r="L11" s="367">
        <v>0</v>
      </c>
      <c r="M11" s="367">
        <v>0</v>
      </c>
      <c r="N11" s="382">
        <v>0</v>
      </c>
      <c r="O11" s="367">
        <v>0</v>
      </c>
      <c r="P11" s="367">
        <v>0</v>
      </c>
      <c r="Q11" s="367">
        <v>0</v>
      </c>
      <c r="R11" s="367">
        <v>0</v>
      </c>
    </row>
    <row r="12" s="327" customFormat="1" ht="21.75" customHeight="1" spans="1:18">
      <c r="A12" s="354" t="s">
        <v>33</v>
      </c>
      <c r="B12" s="365">
        <v>0</v>
      </c>
      <c r="C12" s="350" t="s">
        <v>34</v>
      </c>
      <c r="D12" s="351">
        <v>1985.87</v>
      </c>
      <c r="E12" s="351">
        <v>1985.87</v>
      </c>
      <c r="F12" s="351">
        <v>0</v>
      </c>
      <c r="G12" s="352">
        <v>0</v>
      </c>
      <c r="H12" s="356">
        <v>0</v>
      </c>
      <c r="I12" s="360">
        <v>0</v>
      </c>
      <c r="J12" s="356">
        <v>0</v>
      </c>
      <c r="K12" s="351">
        <v>0</v>
      </c>
      <c r="L12" s="351">
        <v>0</v>
      </c>
      <c r="M12" s="351">
        <v>0</v>
      </c>
      <c r="N12" s="382">
        <v>0</v>
      </c>
      <c r="O12" s="351">
        <v>0</v>
      </c>
      <c r="P12" s="351">
        <v>0</v>
      </c>
      <c r="Q12" s="352">
        <v>0</v>
      </c>
      <c r="R12" s="353">
        <v>0</v>
      </c>
    </row>
    <row r="13" s="327" customFormat="1" ht="24.95" customHeight="1" spans="1:18">
      <c r="A13" s="354" t="s">
        <v>35</v>
      </c>
      <c r="B13" s="365">
        <v>0</v>
      </c>
      <c r="C13" s="350" t="s">
        <v>36</v>
      </c>
      <c r="D13" s="351">
        <v>0</v>
      </c>
      <c r="E13" s="351">
        <v>0</v>
      </c>
      <c r="F13" s="351">
        <v>0</v>
      </c>
      <c r="G13" s="352">
        <v>0</v>
      </c>
      <c r="H13" s="356">
        <v>0</v>
      </c>
      <c r="I13" s="360">
        <v>0</v>
      </c>
      <c r="J13" s="356">
        <v>0</v>
      </c>
      <c r="K13" s="351">
        <v>0</v>
      </c>
      <c r="L13" s="351">
        <v>0</v>
      </c>
      <c r="M13" s="351">
        <v>0</v>
      </c>
      <c r="N13" s="382">
        <v>0</v>
      </c>
      <c r="O13" s="351">
        <v>0</v>
      </c>
      <c r="P13" s="351">
        <v>0</v>
      </c>
      <c r="Q13" s="352">
        <v>0</v>
      </c>
      <c r="R13" s="353">
        <v>0</v>
      </c>
    </row>
    <row r="14" s="327" customFormat="1" ht="24.95" customHeight="1" spans="1:18">
      <c r="A14" s="348" t="s">
        <v>37</v>
      </c>
      <c r="B14" s="367">
        <v>0</v>
      </c>
      <c r="C14" s="350"/>
      <c r="D14" s="359"/>
      <c r="E14" s="359"/>
      <c r="F14" s="359"/>
      <c r="G14" s="360"/>
      <c r="H14" s="361"/>
      <c r="I14" s="360"/>
      <c r="J14" s="361"/>
      <c r="K14" s="359"/>
      <c r="L14" s="360"/>
      <c r="M14" s="361"/>
      <c r="N14" s="382"/>
      <c r="O14" s="360"/>
      <c r="P14" s="361"/>
      <c r="Q14" s="360"/>
      <c r="R14" s="387"/>
    </row>
    <row r="15" s="327" customFormat="1" ht="24.95" customHeight="1" spans="1:18">
      <c r="A15" s="348" t="s">
        <v>38</v>
      </c>
      <c r="B15" s="352">
        <v>0</v>
      </c>
      <c r="D15" s="365"/>
      <c r="E15" s="366"/>
      <c r="F15" s="364"/>
      <c r="G15" s="364"/>
      <c r="H15" s="364"/>
      <c r="I15" s="360"/>
      <c r="J15" s="364"/>
      <c r="K15" s="364"/>
      <c r="L15" s="365"/>
      <c r="M15" s="365"/>
      <c r="N15" s="382"/>
      <c r="O15" s="364"/>
      <c r="P15" s="365"/>
      <c r="Q15" s="388"/>
      <c r="R15" s="388"/>
    </row>
    <row r="16" s="327" customFormat="1" ht="24.95" customHeight="1" spans="1:18">
      <c r="A16" s="368" t="s">
        <v>39</v>
      </c>
      <c r="B16" s="360">
        <v>0</v>
      </c>
      <c r="C16" s="369"/>
      <c r="D16" s="360"/>
      <c r="E16" s="365"/>
      <c r="F16" s="365"/>
      <c r="G16" s="365"/>
      <c r="H16" s="365"/>
      <c r="I16" s="360"/>
      <c r="J16" s="365"/>
      <c r="K16" s="365"/>
      <c r="L16" s="365"/>
      <c r="M16" s="365"/>
      <c r="N16" s="382"/>
      <c r="O16" s="365"/>
      <c r="P16" s="365"/>
      <c r="Q16" s="365"/>
      <c r="R16" s="365"/>
    </row>
    <row r="17" s="327" customFormat="1" ht="24.95" customHeight="1" spans="1:18">
      <c r="A17" s="348" t="s">
        <v>40</v>
      </c>
      <c r="B17" s="365">
        <v>0</v>
      </c>
      <c r="C17" s="370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82"/>
      <c r="O17" s="360"/>
      <c r="P17" s="360"/>
      <c r="Q17" s="360"/>
      <c r="R17" s="360"/>
    </row>
    <row r="18" s="327" customFormat="1" ht="24.95" customHeight="1" spans="1:18">
      <c r="A18" s="371" t="s">
        <v>41</v>
      </c>
      <c r="B18" s="372">
        <v>2400.91</v>
      </c>
      <c r="C18" s="373" t="s">
        <v>42</v>
      </c>
      <c r="D18" s="360">
        <v>2400.91</v>
      </c>
      <c r="E18" s="359">
        <v>2400.91</v>
      </c>
      <c r="F18" s="359">
        <v>0</v>
      </c>
      <c r="G18" s="359">
        <v>0</v>
      </c>
      <c r="H18" s="374">
        <v>0</v>
      </c>
      <c r="I18" s="374">
        <v>0</v>
      </c>
      <c r="J18" s="359">
        <v>0</v>
      </c>
      <c r="K18" s="359">
        <v>0</v>
      </c>
      <c r="L18" s="359">
        <v>0</v>
      </c>
      <c r="M18" s="359">
        <v>0</v>
      </c>
      <c r="N18" s="382">
        <v>0</v>
      </c>
      <c r="O18" s="359">
        <v>0</v>
      </c>
      <c r="P18" s="359">
        <v>0</v>
      </c>
      <c r="Q18" s="359">
        <v>0</v>
      </c>
      <c r="R18" s="360">
        <v>0</v>
      </c>
    </row>
    <row r="19" ht="24" customHeight="1" spans="1:18">
      <c r="A19" s="363"/>
      <c r="D19" s="327"/>
      <c r="E19" s="327"/>
      <c r="F19" s="327"/>
      <c r="G19" s="327"/>
      <c r="I19" s="328"/>
      <c r="K19" s="327"/>
      <c r="L19" s="327"/>
      <c r="M19" s="327"/>
      <c r="N19" s="327"/>
      <c r="R19" s="327"/>
    </row>
    <row r="20" ht="9.75" customHeight="1" spans="6:18">
      <c r="F20" s="327"/>
      <c r="G20" s="327"/>
      <c r="I20" s="328"/>
      <c r="K20" s="327"/>
      <c r="R20" s="327"/>
    </row>
    <row r="21" ht="9.75" customHeight="1" spans="6:18">
      <c r="F21" s="327"/>
      <c r="G21" s="327"/>
      <c r="H21" s="327"/>
      <c r="I21" s="328"/>
      <c r="R21" s="327"/>
    </row>
    <row r="22" ht="12.75" customHeight="1" spans="9:9">
      <c r="I22" s="328"/>
    </row>
    <row r="23" ht="12.75" customHeight="1" spans="9:9">
      <c r="I23" s="328"/>
    </row>
    <row r="24" ht="9.75" customHeight="1" spans="2:18">
      <c r="B24" s="327"/>
      <c r="D24" s="327"/>
      <c r="E24" s="327"/>
      <c r="F24" s="327"/>
      <c r="G24" s="327"/>
      <c r="H24" s="327"/>
      <c r="I24" s="328"/>
      <c r="J24" s="327"/>
      <c r="K24" s="327"/>
      <c r="L24" s="327"/>
      <c r="M24" s="327"/>
      <c r="N24" s="327"/>
      <c r="O24" s="327"/>
      <c r="P24" s="327"/>
      <c r="Q24" s="327"/>
      <c r="R24" s="327"/>
    </row>
    <row r="25" ht="12.75" customHeight="1" spans="9:9">
      <c r="I25" s="328"/>
    </row>
    <row r="26" ht="12.75" customHeight="1" spans="9:9">
      <c r="I26" s="328"/>
    </row>
    <row r="27" ht="12.75" customHeight="1" spans="9:9">
      <c r="I27" s="328"/>
    </row>
    <row r="28" ht="9.75" customHeight="1" spans="5:9">
      <c r="E28" s="327"/>
      <c r="I28" s="328"/>
    </row>
    <row r="29" spans="9:9">
      <c r="I29" s="328"/>
    </row>
    <row r="30" spans="9:9">
      <c r="I30" s="328"/>
    </row>
    <row r="31" spans="9:9">
      <c r="I31" s="328"/>
    </row>
    <row r="32" spans="9:9">
      <c r="I32" s="328"/>
    </row>
    <row r="33" spans="9:9">
      <c r="I33" s="328"/>
    </row>
    <row r="34" spans="9:9">
      <c r="I34" s="328"/>
    </row>
    <row r="35" spans="9:9">
      <c r="I35" s="328"/>
    </row>
    <row r="36" spans="9:9">
      <c r="I36" s="328"/>
    </row>
    <row r="37" spans="9:9">
      <c r="I37" s="328"/>
    </row>
    <row r="38" spans="9:9">
      <c r="I38" s="328"/>
    </row>
    <row r="39" spans="9:9">
      <c r="I39" s="328"/>
    </row>
    <row r="40" spans="9:9">
      <c r="I40" s="328"/>
    </row>
    <row r="41" spans="9:9">
      <c r="I41" s="328"/>
    </row>
    <row r="42" spans="9:9">
      <c r="I42" s="328"/>
    </row>
    <row r="43" spans="9:9">
      <c r="I43" s="328"/>
    </row>
    <row r="44" spans="9:9">
      <c r="I44" s="328"/>
    </row>
    <row r="45" spans="9:9">
      <c r="I45" s="328"/>
    </row>
    <row r="46" spans="9:9">
      <c r="I46" s="328"/>
    </row>
    <row r="47" spans="9:9">
      <c r="I47" s="328"/>
    </row>
    <row r="48" spans="9:9">
      <c r="I48" s="328"/>
    </row>
    <row r="49" spans="9:9">
      <c r="I49" s="328"/>
    </row>
    <row r="50" spans="9:9">
      <c r="I50" s="328"/>
    </row>
    <row r="51" spans="9:9">
      <c r="I51" s="328"/>
    </row>
    <row r="52" spans="9:9">
      <c r="I52" s="328"/>
    </row>
    <row r="53" spans="9:9">
      <c r="I53" s="328"/>
    </row>
    <row r="54" spans="9:9">
      <c r="I54" s="328"/>
    </row>
    <row r="55" spans="9:9">
      <c r="I55" s="328"/>
    </row>
    <row r="56" spans="9:9">
      <c r="I56" s="328"/>
    </row>
    <row r="57" spans="9:9">
      <c r="I57" s="328"/>
    </row>
    <row r="58" spans="9:9">
      <c r="I58" s="328"/>
    </row>
    <row r="59" spans="9:9">
      <c r="I59" s="328"/>
    </row>
    <row r="60" spans="9:9">
      <c r="I60" s="328"/>
    </row>
    <row r="61" spans="9:9">
      <c r="I61" s="328"/>
    </row>
    <row r="62" spans="9:9">
      <c r="I62" s="328"/>
    </row>
    <row r="63" spans="9:9">
      <c r="I63" s="328"/>
    </row>
    <row r="64" spans="9:9">
      <c r="I64" s="328"/>
    </row>
    <row r="65" spans="9:9">
      <c r="I65" s="328"/>
    </row>
    <row r="66" spans="9:9">
      <c r="I66" s="328"/>
    </row>
    <row r="67" spans="9:9">
      <c r="I67" s="328"/>
    </row>
    <row r="68" spans="9:9">
      <c r="I68" s="328"/>
    </row>
    <row r="69" spans="9:9">
      <c r="I69" s="328"/>
    </row>
    <row r="70" spans="9:9">
      <c r="I70" s="328"/>
    </row>
    <row r="71" spans="9:9">
      <c r="I71" s="328"/>
    </row>
    <row r="72" spans="9:9">
      <c r="I72" s="328"/>
    </row>
    <row r="73" spans="9:9">
      <c r="I73" s="328"/>
    </row>
    <row r="74" spans="9:9">
      <c r="I74" s="328"/>
    </row>
    <row r="75" spans="9:9">
      <c r="I75" s="328"/>
    </row>
    <row r="76" spans="9:9">
      <c r="I76" s="328"/>
    </row>
    <row r="77" spans="9:9">
      <c r="I77" s="328"/>
    </row>
    <row r="78" spans="9:9">
      <c r="I78" s="328"/>
    </row>
    <row r="79" spans="9:9">
      <c r="I79" s="328"/>
    </row>
    <row r="80" spans="9:9">
      <c r="I80" s="328"/>
    </row>
    <row r="81" spans="9:9">
      <c r="I81" s="328"/>
    </row>
    <row r="82" spans="9:9">
      <c r="I82" s="328"/>
    </row>
    <row r="83" spans="9:9">
      <c r="I83" s="328"/>
    </row>
    <row r="84" spans="9:9">
      <c r="I84" s="328"/>
    </row>
    <row r="85" spans="9:9">
      <c r="I85" s="328"/>
    </row>
    <row r="86" spans="9:9">
      <c r="I86" s="328"/>
    </row>
    <row r="87" spans="9:9">
      <c r="I87" s="328"/>
    </row>
    <row r="88" spans="9:9">
      <c r="I88" s="328"/>
    </row>
    <row r="89" spans="9:9">
      <c r="I89" s="328"/>
    </row>
    <row r="90" spans="9:9">
      <c r="I90" s="328"/>
    </row>
    <row r="91" spans="9:9">
      <c r="I91" s="328"/>
    </row>
    <row r="92" spans="9:9">
      <c r="I92" s="328"/>
    </row>
    <row r="93" spans="9:9">
      <c r="I93" s="328"/>
    </row>
    <row r="94" spans="9:9">
      <c r="I94" s="328"/>
    </row>
    <row r="95" spans="9:9">
      <c r="I95" s="328"/>
    </row>
    <row r="96" spans="9:9">
      <c r="I96" s="328"/>
    </row>
    <row r="97" spans="9:9">
      <c r="I97" s="328"/>
    </row>
    <row r="98" spans="9:9">
      <c r="I98" s="328"/>
    </row>
    <row r="99" spans="9:9">
      <c r="I99" s="328"/>
    </row>
    <row r="100" spans="9:9">
      <c r="I100" s="328"/>
    </row>
    <row r="101" spans="9:9">
      <c r="I101" s="328"/>
    </row>
    <row r="102" spans="9:9">
      <c r="I102" s="328"/>
    </row>
    <row r="103" spans="9:9">
      <c r="I103" s="328"/>
    </row>
    <row r="104" spans="9:9">
      <c r="I104" s="328"/>
    </row>
    <row r="105" spans="9:9">
      <c r="I105" s="328"/>
    </row>
    <row r="106" spans="9:9">
      <c r="I106" s="328"/>
    </row>
    <row r="107" spans="9:9">
      <c r="I107" s="328"/>
    </row>
    <row r="108" spans="9:9">
      <c r="I108" s="328"/>
    </row>
    <row r="109" spans="9:9">
      <c r="I109" s="328"/>
    </row>
    <row r="110" spans="9:9">
      <c r="I110" s="328"/>
    </row>
    <row r="111" spans="9:9">
      <c r="I111" s="328"/>
    </row>
    <row r="112" spans="9:9">
      <c r="I112" s="328"/>
    </row>
    <row r="113" spans="9:9">
      <c r="I113" s="328"/>
    </row>
    <row r="114" spans="9:9">
      <c r="I114" s="328"/>
    </row>
  </sheetData>
  <sheetProtection formatCells="0" formatColumns="0" formatRows="0"/>
  <mergeCells count="4">
    <mergeCell ref="A2:R2"/>
    <mergeCell ref="A5:A6"/>
    <mergeCell ref="B5:B6"/>
    <mergeCell ref="C5:C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 scaleWithDoc="0">
    <oddFooter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11.125" customWidth="1"/>
    <col min="2" max="2" width="12.75" customWidth="1"/>
    <col min="3" max="3" width="41.5" customWidth="1"/>
  </cols>
  <sheetData>
    <row r="1" ht="27" customHeight="1" spans="1:4">
      <c r="A1" s="33" t="s">
        <v>306</v>
      </c>
      <c r="B1" s="33"/>
      <c r="C1" s="33"/>
      <c r="D1" s="32"/>
    </row>
    <row r="2" ht="31.5" customHeight="1" spans="1:4">
      <c r="A2" s="34" t="s">
        <v>241</v>
      </c>
      <c r="B2" s="35"/>
      <c r="C2" s="36" t="s">
        <v>2</v>
      </c>
      <c r="D2" s="32"/>
    </row>
    <row r="3" customHeight="1" spans="1:4">
      <c r="A3" s="37" t="s">
        <v>94</v>
      </c>
      <c r="B3" s="37" t="s">
        <v>46</v>
      </c>
      <c r="C3" s="37" t="s">
        <v>307</v>
      </c>
      <c r="D3" s="32"/>
    </row>
    <row r="4" ht="17.25" customHeight="1" spans="1:4">
      <c r="A4" s="37" t="s">
        <v>308</v>
      </c>
      <c r="B4" s="37" t="s">
        <v>308</v>
      </c>
      <c r="C4" s="37">
        <v>1</v>
      </c>
      <c r="D4" s="38"/>
    </row>
    <row r="5" s="32" customFormat="1" ht="19.5" customHeight="1" spans="1:3">
      <c r="A5" s="39"/>
      <c r="B5" s="40" t="s">
        <v>8</v>
      </c>
      <c r="C5" s="41">
        <v>11.2</v>
      </c>
    </row>
    <row r="6" ht="19.5" customHeight="1" spans="1:4">
      <c r="A6" s="39">
        <v>30201</v>
      </c>
      <c r="B6" s="39" t="s">
        <v>309</v>
      </c>
      <c r="C6" s="41">
        <v>11.2</v>
      </c>
      <c r="D6" s="32"/>
    </row>
    <row r="7" ht="19.5" customHeight="1" spans="1:4">
      <c r="A7" s="39">
        <v>30201</v>
      </c>
      <c r="B7" s="39" t="s">
        <v>223</v>
      </c>
      <c r="C7" s="41">
        <v>11.2</v>
      </c>
      <c r="D7" s="32"/>
    </row>
    <row r="8" spans="1:4">
      <c r="A8" s="32"/>
      <c r="B8" s="32"/>
      <c r="C8" s="32"/>
      <c r="D8" s="32"/>
    </row>
    <row r="9" spans="1:4">
      <c r="A9" s="32"/>
      <c r="B9" s="32"/>
      <c r="C9" s="32"/>
      <c r="D9" s="32"/>
    </row>
    <row r="10" spans="1:4">
      <c r="A10" s="32"/>
      <c r="B10" s="32"/>
      <c r="C10" s="32"/>
      <c r="D10" s="32"/>
    </row>
  </sheetData>
  <sheetProtection formatCells="0" formatColumns="0" formatRows="0"/>
  <mergeCells count="1">
    <mergeCell ref="A1:C1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showGridLines="0" showZeros="0" workbookViewId="0">
      <selection activeCell="G9" sqref="G9"/>
    </sheetView>
  </sheetViews>
  <sheetFormatPr defaultColWidth="6.875" defaultRowHeight="18.75" customHeight="1"/>
  <cols>
    <col min="1" max="15" width="9.625" style="1" customWidth="1"/>
    <col min="16" max="16" width="22.25" style="1" customWidth="1"/>
    <col min="17" max="44" width="9.625" style="1" customWidth="1"/>
    <col min="45" max="16384" width="6.875" style="1"/>
  </cols>
  <sheetData>
    <row r="1" customHeight="1" spans="1:9">
      <c r="A1" s="2" t="s">
        <v>310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241</v>
      </c>
      <c r="B2" s="3" t="s">
        <v>108</v>
      </c>
      <c r="C2" s="3"/>
      <c r="D2" s="3"/>
      <c r="E2" s="4"/>
      <c r="F2" s="4"/>
      <c r="G2" s="4"/>
      <c r="H2" s="4"/>
      <c r="I2" s="30" t="s">
        <v>2</v>
      </c>
    </row>
    <row r="3" customHeight="1" spans="1:9">
      <c r="A3" s="5" t="s">
        <v>311</v>
      </c>
      <c r="B3" s="6"/>
      <c r="C3" s="7"/>
      <c r="D3" s="5"/>
      <c r="E3" s="6"/>
      <c r="F3" s="6"/>
      <c r="G3" s="6"/>
      <c r="H3" s="6"/>
      <c r="I3" s="7"/>
    </row>
    <row r="4" customHeight="1" spans="1:9">
      <c r="A4" s="8" t="s">
        <v>312</v>
      </c>
      <c r="B4" s="9" t="s">
        <v>313</v>
      </c>
      <c r="C4" s="10"/>
      <c r="D4" s="9" t="s">
        <v>314</v>
      </c>
      <c r="E4" s="10"/>
      <c r="F4" s="5" t="s">
        <v>315</v>
      </c>
      <c r="G4" s="6"/>
      <c r="H4" s="6"/>
      <c r="I4" s="7"/>
    </row>
    <row r="5" customHeight="1" spans="1:9">
      <c r="A5" s="8"/>
      <c r="B5" s="11"/>
      <c r="C5" s="12"/>
      <c r="D5" s="11"/>
      <c r="E5" s="12"/>
      <c r="F5" s="8" t="s">
        <v>316</v>
      </c>
      <c r="G5" s="8" t="s">
        <v>317</v>
      </c>
      <c r="H5" s="8" t="s">
        <v>318</v>
      </c>
      <c r="I5" s="8" t="s">
        <v>51</v>
      </c>
    </row>
    <row r="6" customHeight="1" spans="1:9">
      <c r="A6" s="8"/>
      <c r="B6" s="5" t="s">
        <v>319</v>
      </c>
      <c r="C6" s="7"/>
      <c r="D6" s="5"/>
      <c r="E6" s="7"/>
      <c r="F6" s="13"/>
      <c r="G6" s="13"/>
      <c r="H6" s="13"/>
      <c r="I6" s="13"/>
    </row>
    <row r="7" customHeight="1" spans="1:9">
      <c r="A7" s="8"/>
      <c r="B7" s="5" t="s">
        <v>320</v>
      </c>
      <c r="C7" s="7"/>
      <c r="D7" s="5"/>
      <c r="E7" s="7"/>
      <c r="F7" s="13"/>
      <c r="G7" s="13"/>
      <c r="H7" s="13"/>
      <c r="I7" s="13"/>
    </row>
    <row r="8" customHeight="1" spans="1:9">
      <c r="A8" s="8"/>
      <c r="B8" s="5" t="s">
        <v>321</v>
      </c>
      <c r="C8" s="7"/>
      <c r="D8" s="5"/>
      <c r="E8" s="7"/>
      <c r="F8" s="13"/>
      <c r="G8" s="13"/>
      <c r="H8" s="13"/>
      <c r="I8" s="13"/>
    </row>
    <row r="9" customHeight="1" spans="1:9">
      <c r="A9" s="8"/>
      <c r="B9" s="5" t="s">
        <v>322</v>
      </c>
      <c r="C9" s="7"/>
      <c r="D9" s="5"/>
      <c r="E9" s="7"/>
      <c r="F9" s="13"/>
      <c r="G9" s="13"/>
      <c r="H9" s="13"/>
      <c r="I9" s="13"/>
    </row>
    <row r="10" customHeight="1" spans="1:9">
      <c r="A10" s="8"/>
      <c r="B10" s="5"/>
      <c r="C10" s="7"/>
      <c r="D10" s="5"/>
      <c r="E10" s="7"/>
      <c r="F10" s="13"/>
      <c r="G10" s="13"/>
      <c r="H10" s="13"/>
      <c r="I10" s="13"/>
    </row>
    <row r="11" customHeight="1" spans="1:9">
      <c r="A11" s="8"/>
      <c r="B11" s="5" t="s">
        <v>323</v>
      </c>
      <c r="C11" s="6"/>
      <c r="D11" s="6"/>
      <c r="E11" s="7"/>
      <c r="F11" s="13"/>
      <c r="G11" s="13"/>
      <c r="H11" s="13"/>
      <c r="I11" s="13"/>
    </row>
    <row r="12" customHeight="1" spans="1:9">
      <c r="A12" s="14" t="s">
        <v>324</v>
      </c>
      <c r="B12" s="15" t="s">
        <v>325</v>
      </c>
      <c r="C12" s="16"/>
      <c r="D12" s="16"/>
      <c r="E12" s="16"/>
      <c r="F12" s="16"/>
      <c r="G12" s="17"/>
      <c r="H12" s="17"/>
      <c r="I12" s="31"/>
    </row>
    <row r="13" customHeight="1" spans="1:9">
      <c r="A13" s="8" t="s">
        <v>326</v>
      </c>
      <c r="B13" s="8" t="s">
        <v>327</v>
      </c>
      <c r="C13" s="5" t="s">
        <v>328</v>
      </c>
      <c r="D13" s="7"/>
      <c r="E13" s="8" t="s">
        <v>329</v>
      </c>
      <c r="F13" s="5"/>
      <c r="G13" s="18" t="s">
        <v>330</v>
      </c>
      <c r="H13" s="18"/>
      <c r="I13" s="18"/>
    </row>
    <row r="14" customHeight="1" spans="1:9">
      <c r="A14" s="8"/>
      <c r="B14" s="8" t="s">
        <v>331</v>
      </c>
      <c r="C14" s="9" t="s">
        <v>332</v>
      </c>
      <c r="D14" s="10"/>
      <c r="E14" s="19"/>
      <c r="F14" s="19"/>
      <c r="G14" s="20"/>
      <c r="H14" s="20"/>
      <c r="I14" s="20"/>
    </row>
    <row r="15" customHeight="1" spans="1:9">
      <c r="A15" s="8"/>
      <c r="B15" s="8"/>
      <c r="C15" s="21"/>
      <c r="D15" s="22"/>
      <c r="E15" s="19"/>
      <c r="F15" s="19"/>
      <c r="G15" s="20"/>
      <c r="H15" s="20"/>
      <c r="I15" s="20"/>
    </row>
    <row r="16" customHeight="1" spans="1:9">
      <c r="A16" s="8"/>
      <c r="B16" s="8"/>
      <c r="C16" s="11"/>
      <c r="D16" s="12"/>
      <c r="E16" s="19"/>
      <c r="F16" s="19"/>
      <c r="G16" s="23"/>
      <c r="H16" s="23"/>
      <c r="I16" s="23"/>
    </row>
    <row r="17" customHeight="1" spans="1:9">
      <c r="A17" s="8"/>
      <c r="B17" s="8"/>
      <c r="C17" s="9" t="s">
        <v>333</v>
      </c>
      <c r="D17" s="24"/>
      <c r="E17" s="20"/>
      <c r="F17" s="25"/>
      <c r="G17" s="20"/>
      <c r="H17" s="20"/>
      <c r="I17" s="20"/>
    </row>
    <row r="18" customHeight="1" spans="1:9">
      <c r="A18" s="8"/>
      <c r="B18" s="8"/>
      <c r="C18" s="21"/>
      <c r="D18" s="26"/>
      <c r="E18" s="20"/>
      <c r="F18" s="25"/>
      <c r="G18" s="20"/>
      <c r="H18" s="20"/>
      <c r="I18" s="20"/>
    </row>
    <row r="19" customHeight="1" spans="1:9">
      <c r="A19" s="8"/>
      <c r="B19" s="8"/>
      <c r="C19" s="11"/>
      <c r="D19" s="27"/>
      <c r="E19" s="20"/>
      <c r="F19" s="25"/>
      <c r="G19" s="23"/>
      <c r="H19" s="23"/>
      <c r="I19" s="23"/>
    </row>
    <row r="20" customHeight="1" spans="1:9">
      <c r="A20" s="8"/>
      <c r="B20" s="8"/>
      <c r="C20" s="9" t="s">
        <v>334</v>
      </c>
      <c r="D20" s="10"/>
      <c r="E20" s="19"/>
      <c r="F20" s="19"/>
      <c r="G20" s="20"/>
      <c r="H20" s="20"/>
      <c r="I20" s="20"/>
    </row>
    <row r="21" customHeight="1" spans="1:9">
      <c r="A21" s="8"/>
      <c r="B21" s="8"/>
      <c r="C21" s="21"/>
      <c r="D21" s="22"/>
      <c r="E21" s="19"/>
      <c r="F21" s="19"/>
      <c r="G21" s="20"/>
      <c r="H21" s="20"/>
      <c r="I21" s="20"/>
    </row>
    <row r="22" customHeight="1" spans="1:9">
      <c r="A22" s="8"/>
      <c r="B22" s="8"/>
      <c r="C22" s="11"/>
      <c r="D22" s="12"/>
      <c r="E22" s="19"/>
      <c r="F22" s="19"/>
      <c r="G22" s="23"/>
      <c r="H22" s="23"/>
      <c r="I22" s="23"/>
    </row>
    <row r="23" customHeight="1" spans="1:9">
      <c r="A23" s="8"/>
      <c r="B23" s="8"/>
      <c r="C23" s="9" t="s">
        <v>335</v>
      </c>
      <c r="D23" s="24"/>
      <c r="E23" s="20"/>
      <c r="F23" s="25"/>
      <c r="G23" s="20"/>
      <c r="H23" s="20"/>
      <c r="I23" s="20"/>
    </row>
    <row r="24" customHeight="1" spans="1:9">
      <c r="A24" s="8"/>
      <c r="B24" s="8"/>
      <c r="C24" s="21"/>
      <c r="D24" s="26"/>
      <c r="E24" s="20"/>
      <c r="F24" s="25"/>
      <c r="G24" s="20"/>
      <c r="H24" s="20"/>
      <c r="I24" s="20"/>
    </row>
    <row r="25" customHeight="1" spans="1:9">
      <c r="A25" s="8"/>
      <c r="B25" s="8"/>
      <c r="C25" s="11"/>
      <c r="D25" s="27"/>
      <c r="E25" s="20"/>
      <c r="F25" s="25"/>
      <c r="G25" s="23"/>
      <c r="H25" s="23"/>
      <c r="I25" s="23"/>
    </row>
    <row r="26" customHeight="1" spans="1:9">
      <c r="A26" s="8"/>
      <c r="B26" s="8" t="s">
        <v>336</v>
      </c>
      <c r="C26" s="9" t="s">
        <v>337</v>
      </c>
      <c r="D26" s="10"/>
      <c r="E26" s="19"/>
      <c r="F26" s="19"/>
      <c r="G26" s="20"/>
      <c r="H26" s="20"/>
      <c r="I26" s="20"/>
    </row>
    <row r="27" customHeight="1" spans="1:9">
      <c r="A27" s="8"/>
      <c r="B27" s="8"/>
      <c r="C27" s="21"/>
      <c r="D27" s="22"/>
      <c r="E27" s="19"/>
      <c r="F27" s="19"/>
      <c r="G27" s="20"/>
      <c r="H27" s="20"/>
      <c r="I27" s="20"/>
    </row>
    <row r="28" customHeight="1" spans="1:9">
      <c r="A28" s="8"/>
      <c r="B28" s="8"/>
      <c r="C28" s="11"/>
      <c r="D28" s="12"/>
      <c r="E28" s="19"/>
      <c r="F28" s="19"/>
      <c r="G28" s="23"/>
      <c r="H28" s="23"/>
      <c r="I28" s="23"/>
    </row>
    <row r="29" customHeight="1" spans="1:9">
      <c r="A29" s="8"/>
      <c r="B29" s="8"/>
      <c r="C29" s="9" t="s">
        <v>338</v>
      </c>
      <c r="D29" s="24"/>
      <c r="E29" s="20"/>
      <c r="F29" s="25"/>
      <c r="G29" s="20"/>
      <c r="H29" s="20"/>
      <c r="I29" s="20"/>
    </row>
    <row r="30" customHeight="1" spans="1:9">
      <c r="A30" s="8"/>
      <c r="B30" s="8"/>
      <c r="C30" s="21"/>
      <c r="D30" s="26"/>
      <c r="E30" s="20"/>
      <c r="F30" s="25"/>
      <c r="G30" s="20"/>
      <c r="H30" s="20"/>
      <c r="I30" s="20"/>
    </row>
    <row r="31" customHeight="1" spans="1:9">
      <c r="A31" s="8"/>
      <c r="B31" s="8"/>
      <c r="C31" s="11"/>
      <c r="D31" s="27"/>
      <c r="E31" s="23"/>
      <c r="F31" s="28"/>
      <c r="G31" s="23"/>
      <c r="H31" s="23"/>
      <c r="I31" s="23"/>
    </row>
    <row r="32" customHeight="1" spans="1:9">
      <c r="A32" s="8"/>
      <c r="B32" s="8"/>
      <c r="C32" s="9" t="s">
        <v>339</v>
      </c>
      <c r="D32" s="24"/>
      <c r="E32" s="20"/>
      <c r="F32" s="25"/>
      <c r="G32" s="20"/>
      <c r="H32" s="20"/>
      <c r="I32" s="20"/>
    </row>
    <row r="33" customHeight="1" spans="1:9">
      <c r="A33" s="8"/>
      <c r="B33" s="8"/>
      <c r="C33" s="21"/>
      <c r="D33" s="26"/>
      <c r="E33" s="20"/>
      <c r="F33" s="25"/>
      <c r="G33" s="20"/>
      <c r="H33" s="20"/>
      <c r="I33" s="20"/>
    </row>
    <row r="34" customHeight="1" spans="1:9">
      <c r="A34" s="8"/>
      <c r="B34" s="8"/>
      <c r="C34" s="11"/>
      <c r="D34" s="27"/>
      <c r="E34" s="23"/>
      <c r="F34" s="28"/>
      <c r="G34" s="23"/>
      <c r="H34" s="23"/>
      <c r="I34" s="23"/>
    </row>
    <row r="35" customHeight="1" spans="1:9">
      <c r="A35" s="8"/>
      <c r="B35" s="8"/>
      <c r="C35" s="9" t="s">
        <v>340</v>
      </c>
      <c r="D35" s="24"/>
      <c r="E35" s="20"/>
      <c r="F35" s="25"/>
      <c r="G35" s="20"/>
      <c r="H35" s="20"/>
      <c r="I35" s="20"/>
    </row>
    <row r="36" customHeight="1" spans="1:9">
      <c r="A36" s="8"/>
      <c r="B36" s="8"/>
      <c r="C36" s="21"/>
      <c r="D36" s="26"/>
      <c r="E36" s="20"/>
      <c r="F36" s="25"/>
      <c r="G36" s="20"/>
      <c r="H36" s="20"/>
      <c r="I36" s="20"/>
    </row>
    <row r="37" customHeight="1" spans="1:9">
      <c r="A37" s="8"/>
      <c r="B37" s="29"/>
      <c r="C37" s="21"/>
      <c r="D37" s="26"/>
      <c r="E37" s="23"/>
      <c r="F37" s="28"/>
      <c r="G37" s="23"/>
      <c r="H37" s="23"/>
      <c r="I37" s="23"/>
    </row>
    <row r="38" customHeight="1" spans="1:9">
      <c r="A38" s="5"/>
      <c r="B38" s="8" t="s">
        <v>341</v>
      </c>
      <c r="C38" s="8" t="s">
        <v>342</v>
      </c>
      <c r="D38" s="8"/>
      <c r="E38" s="20"/>
      <c r="F38" s="20"/>
      <c r="G38" s="20"/>
      <c r="H38" s="20"/>
      <c r="I38" s="20"/>
    </row>
    <row r="39" customHeight="1" spans="1:9">
      <c r="A39" s="5"/>
      <c r="B39" s="8"/>
      <c r="C39" s="8"/>
      <c r="D39" s="8"/>
      <c r="E39" s="20"/>
      <c r="F39" s="20"/>
      <c r="G39" s="20"/>
      <c r="H39" s="20"/>
      <c r="I39" s="20"/>
    </row>
    <row r="40" customHeight="1" spans="1:9">
      <c r="A40" s="5"/>
      <c r="B40" s="8"/>
      <c r="C40" s="8"/>
      <c r="D40" s="8"/>
      <c r="E40" s="20"/>
      <c r="F40" s="20"/>
      <c r="G40" s="20"/>
      <c r="H40" s="20"/>
      <c r="I40" s="20"/>
    </row>
  </sheetData>
  <sheetProtection formatCells="0" formatColumns="0" formatRows="0"/>
  <mergeCells count="52">
    <mergeCell ref="A1:I1"/>
    <mergeCell ref="A3:C3"/>
    <mergeCell ref="D3:I3"/>
    <mergeCell ref="F4:I4"/>
    <mergeCell ref="B6:C6"/>
    <mergeCell ref="D6:E6"/>
    <mergeCell ref="B7:C7"/>
    <mergeCell ref="D7:E7"/>
    <mergeCell ref="B8:C8"/>
    <mergeCell ref="D8:E8"/>
    <mergeCell ref="B9:C9"/>
    <mergeCell ref="B10:C10"/>
    <mergeCell ref="D10:E10"/>
    <mergeCell ref="B11:E11"/>
    <mergeCell ref="B12:I12"/>
    <mergeCell ref="C13:D13"/>
    <mergeCell ref="E13:F13"/>
    <mergeCell ref="G13:I13"/>
    <mergeCell ref="A4:A11"/>
    <mergeCell ref="A13:A40"/>
    <mergeCell ref="B14:B25"/>
    <mergeCell ref="B26:B37"/>
    <mergeCell ref="B38:B40"/>
    <mergeCell ref="B4:C5"/>
    <mergeCell ref="D4:E5"/>
    <mergeCell ref="C14:D16"/>
    <mergeCell ref="E14:F16"/>
    <mergeCell ref="G14:I16"/>
    <mergeCell ref="C17:D19"/>
    <mergeCell ref="E17:F19"/>
    <mergeCell ref="G17:I19"/>
    <mergeCell ref="C20:D22"/>
    <mergeCell ref="E20:F22"/>
    <mergeCell ref="G20:I22"/>
    <mergeCell ref="C23:D25"/>
    <mergeCell ref="E23:F25"/>
    <mergeCell ref="G23:I25"/>
    <mergeCell ref="C26:D28"/>
    <mergeCell ref="E26:F28"/>
    <mergeCell ref="G26:I28"/>
    <mergeCell ref="C29:D31"/>
    <mergeCell ref="E29:F31"/>
    <mergeCell ref="G29:I31"/>
    <mergeCell ref="C32:D34"/>
    <mergeCell ref="E32:F34"/>
    <mergeCell ref="G32:I34"/>
    <mergeCell ref="C35:D37"/>
    <mergeCell ref="E35:F37"/>
    <mergeCell ref="G35:I37"/>
    <mergeCell ref="C38:D40"/>
    <mergeCell ref="E38:F40"/>
    <mergeCell ref="G38:I40"/>
  </mergeCells>
  <printOptions gridLines="1"/>
  <pageMargins left="0.75" right="0.75" top="1" bottom="1" header="0.5" footer="0.5"/>
  <pageSetup paperSize="9" orientation="portrait" horizontalDpi="600" verticalDpi="600"/>
  <headerFooter alignWithMargins="0" scaleWithDoc="0">
    <oddHeader>&amp;C&amp;A</oddHeader>
    <oddFooter>&amp;C页(&amp;P)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showGridLines="0" showZeros="0" workbookViewId="0">
      <selection activeCell="F21" sqref="F21"/>
    </sheetView>
  </sheetViews>
  <sheetFormatPr defaultColWidth="9" defaultRowHeight="21" customHeight="1"/>
  <cols>
    <col min="1" max="1" width="10.125" style="303" customWidth="1"/>
    <col min="2" max="2" width="17.75" style="303" customWidth="1"/>
    <col min="3" max="3" width="12" style="303" customWidth="1"/>
    <col min="4" max="4" width="50.25" style="303" customWidth="1"/>
    <col min="5" max="10" width="9" style="303"/>
    <col min="11" max="11" width="12.5" style="303" customWidth="1"/>
    <col min="12" max="16384" width="9" style="303"/>
  </cols>
  <sheetData>
    <row r="1" s="301" customFormat="1" ht="29.25" customHeight="1" spans="1:253">
      <c r="A1" s="304" t="s">
        <v>43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303"/>
      <c r="CJ1" s="303"/>
      <c r="CK1" s="303"/>
      <c r="CL1" s="303"/>
      <c r="CM1" s="303"/>
      <c r="CN1" s="303"/>
      <c r="CO1" s="303"/>
      <c r="CP1" s="303"/>
      <c r="CQ1" s="303"/>
      <c r="CR1" s="303"/>
      <c r="CS1" s="303"/>
      <c r="CT1" s="303"/>
      <c r="CU1" s="303"/>
      <c r="CV1" s="303"/>
      <c r="CW1" s="303"/>
      <c r="CX1" s="303"/>
      <c r="CY1" s="303"/>
      <c r="CZ1" s="303"/>
      <c r="DA1" s="303"/>
      <c r="DB1" s="303"/>
      <c r="DC1" s="303"/>
      <c r="DD1" s="303"/>
      <c r="DE1" s="303"/>
      <c r="DF1" s="303"/>
      <c r="DG1" s="303"/>
      <c r="DH1" s="303"/>
      <c r="DI1" s="303"/>
      <c r="DJ1" s="303"/>
      <c r="DK1" s="303"/>
      <c r="DL1" s="303"/>
      <c r="DM1" s="303"/>
      <c r="DN1" s="303"/>
      <c r="DO1" s="303"/>
      <c r="DP1" s="303"/>
      <c r="DQ1" s="303"/>
      <c r="DR1" s="303"/>
      <c r="DS1" s="303"/>
      <c r="DT1" s="303"/>
      <c r="DU1" s="303"/>
      <c r="DV1" s="303"/>
      <c r="DW1" s="303"/>
      <c r="DX1" s="303"/>
      <c r="DY1" s="303"/>
      <c r="DZ1" s="303"/>
      <c r="EA1" s="303"/>
      <c r="EB1" s="303"/>
      <c r="EC1" s="303"/>
      <c r="ED1" s="303"/>
      <c r="EE1" s="303"/>
      <c r="EF1" s="303"/>
      <c r="EG1" s="303"/>
      <c r="EH1" s="303"/>
      <c r="EI1" s="303"/>
      <c r="EJ1" s="303"/>
      <c r="EK1" s="303"/>
      <c r="EL1" s="303"/>
      <c r="EM1" s="303"/>
      <c r="EN1" s="303"/>
      <c r="EO1" s="303"/>
      <c r="EP1" s="303"/>
      <c r="EQ1" s="303"/>
      <c r="ER1" s="303"/>
      <c r="ES1" s="303"/>
      <c r="ET1" s="303"/>
      <c r="EU1" s="303"/>
      <c r="EV1" s="303"/>
      <c r="EW1" s="303"/>
      <c r="EX1" s="303"/>
      <c r="EY1" s="303"/>
      <c r="EZ1" s="303"/>
      <c r="FA1" s="303"/>
      <c r="FB1" s="303"/>
      <c r="FC1" s="303"/>
      <c r="FD1" s="303"/>
      <c r="FE1" s="303"/>
      <c r="FF1" s="303"/>
      <c r="FG1" s="303"/>
      <c r="FH1" s="303"/>
      <c r="FI1" s="303"/>
      <c r="FJ1" s="303"/>
      <c r="FK1" s="303"/>
      <c r="FL1" s="303"/>
      <c r="FM1" s="303"/>
      <c r="FN1" s="303"/>
      <c r="FO1" s="303"/>
      <c r="FP1" s="303"/>
      <c r="FQ1" s="303"/>
      <c r="FR1" s="303"/>
      <c r="FS1" s="303"/>
      <c r="FT1" s="303"/>
      <c r="FU1" s="303"/>
      <c r="FV1" s="303"/>
      <c r="FW1" s="303"/>
      <c r="FX1" s="303"/>
      <c r="FY1" s="303"/>
      <c r="FZ1" s="303"/>
      <c r="GA1" s="303"/>
      <c r="GB1" s="303"/>
      <c r="GC1" s="303"/>
      <c r="GD1" s="303"/>
      <c r="GE1" s="303"/>
      <c r="GF1" s="303"/>
      <c r="GG1" s="303"/>
      <c r="GH1" s="303"/>
      <c r="GI1" s="303"/>
      <c r="GJ1" s="303"/>
      <c r="GK1" s="303"/>
      <c r="GL1" s="303"/>
      <c r="GM1" s="303"/>
      <c r="GN1" s="303"/>
      <c r="GO1" s="303"/>
      <c r="GP1" s="303"/>
      <c r="GQ1" s="303"/>
      <c r="GR1" s="303"/>
      <c r="GS1" s="303"/>
      <c r="GT1" s="303"/>
      <c r="GU1" s="303"/>
      <c r="GV1" s="303"/>
      <c r="GW1" s="303"/>
      <c r="GX1" s="303"/>
      <c r="GY1" s="303"/>
      <c r="GZ1" s="303"/>
      <c r="HA1" s="303"/>
      <c r="HB1" s="303"/>
      <c r="HC1" s="303"/>
      <c r="HD1" s="303"/>
      <c r="HE1" s="303"/>
      <c r="HF1" s="303"/>
      <c r="HG1" s="303"/>
      <c r="HH1" s="303"/>
      <c r="HI1" s="303"/>
      <c r="HJ1" s="303"/>
      <c r="HK1" s="303"/>
      <c r="HL1" s="303"/>
      <c r="HM1" s="303"/>
      <c r="HN1" s="303"/>
      <c r="HO1" s="303"/>
      <c r="HP1" s="303"/>
      <c r="HQ1" s="303"/>
      <c r="HR1" s="303"/>
      <c r="HS1" s="303"/>
      <c r="HT1" s="303"/>
      <c r="HU1" s="303"/>
      <c r="HV1" s="303"/>
      <c r="HW1" s="303"/>
      <c r="HX1" s="303"/>
      <c r="HY1" s="303"/>
      <c r="HZ1" s="303"/>
      <c r="IA1" s="303"/>
      <c r="IB1" s="303"/>
      <c r="IC1" s="303"/>
      <c r="ID1" s="303"/>
      <c r="IE1" s="303"/>
      <c r="IF1" s="303"/>
      <c r="IG1" s="303"/>
      <c r="IH1" s="303"/>
      <c r="II1" s="303"/>
      <c r="IJ1" s="303"/>
      <c r="IK1" s="303"/>
      <c r="IL1" s="303"/>
      <c r="IM1" s="303"/>
      <c r="IN1" s="303"/>
      <c r="IO1" s="303"/>
      <c r="IP1" s="303"/>
      <c r="IQ1" s="303"/>
      <c r="IR1" s="303"/>
      <c r="IS1" s="303"/>
    </row>
    <row r="2" s="301" customFormat="1" ht="42.75" customHeight="1" spans="1:253">
      <c r="A2" s="305"/>
      <c r="B2" s="306"/>
      <c r="C2" s="305" t="s">
        <v>44</v>
      </c>
      <c r="D2" s="306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23"/>
      <c r="R2" s="323"/>
      <c r="S2" s="323"/>
      <c r="T2" s="323"/>
      <c r="U2" s="323"/>
      <c r="V2" s="324" t="s">
        <v>2</v>
      </c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3"/>
      <c r="CS2" s="303"/>
      <c r="CT2" s="303"/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3"/>
      <c r="DI2" s="303"/>
      <c r="DJ2" s="303"/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3"/>
      <c r="DY2" s="303"/>
      <c r="DZ2" s="303"/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3"/>
      <c r="FE2" s="303"/>
      <c r="FF2" s="303"/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3"/>
      <c r="GK2" s="303"/>
      <c r="GL2" s="303"/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3"/>
      <c r="HQ2" s="303"/>
      <c r="HR2" s="303"/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  <c r="IO2" s="303"/>
      <c r="IP2" s="303"/>
      <c r="IQ2" s="303"/>
      <c r="IR2" s="303"/>
      <c r="IS2" s="303"/>
    </row>
    <row r="3" s="301" customFormat="1" customHeight="1" spans="1:253">
      <c r="A3" s="308" t="s">
        <v>45</v>
      </c>
      <c r="B3" s="308"/>
      <c r="C3" s="308"/>
      <c r="D3" s="309" t="s">
        <v>46</v>
      </c>
      <c r="E3" s="310" t="s">
        <v>47</v>
      </c>
      <c r="F3" s="311" t="s">
        <v>48</v>
      </c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21"/>
      <c r="R3" s="321"/>
      <c r="S3" s="310" t="s">
        <v>49</v>
      </c>
      <c r="T3" s="310"/>
      <c r="U3" s="322" t="s">
        <v>50</v>
      </c>
      <c r="V3" s="322" t="s">
        <v>51</v>
      </c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3"/>
      <c r="BY3" s="303"/>
      <c r="BZ3" s="303"/>
      <c r="CA3" s="303"/>
      <c r="CB3" s="303"/>
      <c r="CC3" s="303"/>
      <c r="CD3" s="303"/>
      <c r="CE3" s="303"/>
      <c r="CF3" s="303"/>
      <c r="CG3" s="303"/>
      <c r="CH3" s="303"/>
      <c r="CI3" s="303"/>
      <c r="CJ3" s="303"/>
      <c r="CK3" s="303"/>
      <c r="CL3" s="303"/>
      <c r="CM3" s="303"/>
      <c r="CN3" s="303"/>
      <c r="CO3" s="303"/>
      <c r="CP3" s="303"/>
      <c r="CQ3" s="303"/>
      <c r="CR3" s="303"/>
      <c r="CS3" s="303"/>
      <c r="CT3" s="303"/>
      <c r="CU3" s="303"/>
      <c r="CV3" s="303"/>
      <c r="CW3" s="303"/>
      <c r="CX3" s="303"/>
      <c r="CY3" s="303"/>
      <c r="CZ3" s="303"/>
      <c r="DA3" s="303"/>
      <c r="DB3" s="303"/>
      <c r="DC3" s="303"/>
      <c r="DD3" s="303"/>
      <c r="DE3" s="303"/>
      <c r="DF3" s="303"/>
      <c r="DG3" s="303"/>
      <c r="DH3" s="303"/>
      <c r="DI3" s="303"/>
      <c r="DJ3" s="303"/>
      <c r="DK3" s="303"/>
      <c r="DL3" s="303"/>
      <c r="DM3" s="303"/>
      <c r="DN3" s="303"/>
      <c r="DO3" s="303"/>
      <c r="DP3" s="303"/>
      <c r="DQ3" s="303"/>
      <c r="DR3" s="303"/>
      <c r="DS3" s="303"/>
      <c r="DT3" s="303"/>
      <c r="DU3" s="303"/>
      <c r="DV3" s="303"/>
      <c r="DW3" s="303"/>
      <c r="DX3" s="303"/>
      <c r="DY3" s="303"/>
      <c r="DZ3" s="303"/>
      <c r="EA3" s="303"/>
      <c r="EB3" s="303"/>
      <c r="EC3" s="303"/>
      <c r="ED3" s="303"/>
      <c r="EE3" s="303"/>
      <c r="EF3" s="303"/>
      <c r="EG3" s="303"/>
      <c r="EH3" s="303"/>
      <c r="EI3" s="303"/>
      <c r="EJ3" s="303"/>
      <c r="EK3" s="303"/>
      <c r="EL3" s="303"/>
      <c r="EM3" s="303"/>
      <c r="EN3" s="303"/>
      <c r="EO3" s="303"/>
      <c r="EP3" s="303"/>
      <c r="EQ3" s="303"/>
      <c r="ER3" s="303"/>
      <c r="ES3" s="303"/>
      <c r="ET3" s="303"/>
      <c r="EU3" s="303"/>
      <c r="EV3" s="303"/>
      <c r="EW3" s="303"/>
      <c r="EX3" s="303"/>
      <c r="EY3" s="303"/>
      <c r="EZ3" s="303"/>
      <c r="FA3" s="303"/>
      <c r="FB3" s="303"/>
      <c r="FC3" s="303"/>
      <c r="FD3" s="303"/>
      <c r="FE3" s="303"/>
      <c r="FF3" s="303"/>
      <c r="FG3" s="303"/>
      <c r="FH3" s="303"/>
      <c r="FI3" s="303"/>
      <c r="FJ3" s="303"/>
      <c r="FK3" s="303"/>
      <c r="FL3" s="303"/>
      <c r="FM3" s="303"/>
      <c r="FN3" s="303"/>
      <c r="FO3" s="303"/>
      <c r="FP3" s="303"/>
      <c r="FQ3" s="303"/>
      <c r="FR3" s="303"/>
      <c r="FS3" s="303"/>
      <c r="FT3" s="303"/>
      <c r="FU3" s="303"/>
      <c r="FV3" s="303"/>
      <c r="FW3" s="303"/>
      <c r="FX3" s="303"/>
      <c r="FY3" s="303"/>
      <c r="FZ3" s="303"/>
      <c r="GA3" s="303"/>
      <c r="GB3" s="303"/>
      <c r="GC3" s="303"/>
      <c r="GD3" s="303"/>
      <c r="GE3" s="303"/>
      <c r="GF3" s="303"/>
      <c r="GG3" s="303"/>
      <c r="GH3" s="303"/>
      <c r="GI3" s="303"/>
      <c r="GJ3" s="303"/>
      <c r="GK3" s="303"/>
      <c r="GL3" s="303"/>
      <c r="GM3" s="303"/>
      <c r="GN3" s="303"/>
      <c r="GO3" s="303"/>
      <c r="GP3" s="303"/>
      <c r="GQ3" s="303"/>
      <c r="GR3" s="303"/>
      <c r="GS3" s="303"/>
      <c r="GT3" s="303"/>
      <c r="GU3" s="303"/>
      <c r="GV3" s="303"/>
      <c r="GW3" s="303"/>
      <c r="GX3" s="303"/>
      <c r="GY3" s="303"/>
      <c r="GZ3" s="303"/>
      <c r="HA3" s="303"/>
      <c r="HB3" s="303"/>
      <c r="HC3" s="303"/>
      <c r="HD3" s="303"/>
      <c r="HE3" s="303"/>
      <c r="HF3" s="303"/>
      <c r="HG3" s="303"/>
      <c r="HH3" s="303"/>
      <c r="HI3" s="303"/>
      <c r="HJ3" s="303"/>
      <c r="HK3" s="303"/>
      <c r="HL3" s="303"/>
      <c r="HM3" s="303"/>
      <c r="HN3" s="303"/>
      <c r="HO3" s="303"/>
      <c r="HP3" s="303"/>
      <c r="HQ3" s="303"/>
      <c r="HR3" s="303"/>
      <c r="HS3" s="303"/>
      <c r="HT3" s="303"/>
      <c r="HU3" s="303"/>
      <c r="HV3" s="303"/>
      <c r="HW3" s="303"/>
      <c r="HX3" s="303"/>
      <c r="HY3" s="303"/>
      <c r="HZ3" s="303"/>
      <c r="IA3" s="303"/>
      <c r="IB3" s="303"/>
      <c r="IC3" s="303"/>
      <c r="ID3" s="303"/>
      <c r="IE3" s="303"/>
      <c r="IF3" s="303"/>
      <c r="IG3" s="303"/>
      <c r="IH3" s="303"/>
      <c r="II3" s="303"/>
      <c r="IJ3" s="303"/>
      <c r="IK3" s="303"/>
      <c r="IL3" s="303"/>
      <c r="IM3" s="303"/>
      <c r="IN3" s="303"/>
      <c r="IO3" s="303"/>
      <c r="IP3" s="303"/>
      <c r="IQ3" s="303"/>
      <c r="IR3" s="303"/>
      <c r="IS3" s="303"/>
    </row>
    <row r="4" s="301" customFormat="1" ht="28.5" customHeight="1" spans="1:253">
      <c r="A4" s="308"/>
      <c r="B4" s="308"/>
      <c r="C4" s="308"/>
      <c r="D4" s="309"/>
      <c r="E4" s="310"/>
      <c r="F4" s="310" t="s">
        <v>8</v>
      </c>
      <c r="G4" s="313" t="s">
        <v>52</v>
      </c>
      <c r="H4" s="314"/>
      <c r="I4" s="320"/>
      <c r="J4" s="313" t="s">
        <v>53</v>
      </c>
      <c r="K4" s="312"/>
      <c r="L4" s="312"/>
      <c r="M4" s="312"/>
      <c r="N4" s="312"/>
      <c r="O4" s="321"/>
      <c r="P4" s="310" t="s">
        <v>54</v>
      </c>
      <c r="Q4" s="310" t="s">
        <v>55</v>
      </c>
      <c r="R4" s="325" t="s">
        <v>56</v>
      </c>
      <c r="S4" s="310" t="s">
        <v>57</v>
      </c>
      <c r="T4" s="310" t="s">
        <v>58</v>
      </c>
      <c r="U4" s="310"/>
      <c r="V4" s="310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  <c r="AR4" s="303"/>
      <c r="AS4" s="303"/>
      <c r="AT4" s="303"/>
      <c r="AU4" s="303"/>
      <c r="AV4" s="303"/>
      <c r="AW4" s="303"/>
      <c r="AX4" s="303"/>
      <c r="AY4" s="303"/>
      <c r="AZ4" s="303"/>
      <c r="BA4" s="303"/>
      <c r="BB4" s="303"/>
      <c r="BC4" s="303"/>
      <c r="BD4" s="303"/>
      <c r="BE4" s="303"/>
      <c r="BF4" s="303"/>
      <c r="BG4" s="303"/>
      <c r="BH4" s="30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3"/>
      <c r="BU4" s="303"/>
      <c r="BV4" s="303"/>
      <c r="BW4" s="303"/>
      <c r="BX4" s="303"/>
      <c r="BY4" s="303"/>
      <c r="BZ4" s="303"/>
      <c r="CA4" s="303"/>
      <c r="CB4" s="303"/>
      <c r="CC4" s="303"/>
      <c r="CD4" s="303"/>
      <c r="CE4" s="303"/>
      <c r="CF4" s="303"/>
      <c r="CG4" s="303"/>
      <c r="CH4" s="303"/>
      <c r="CI4" s="303"/>
      <c r="CJ4" s="303"/>
      <c r="CK4" s="303"/>
      <c r="CL4" s="303"/>
      <c r="CM4" s="303"/>
      <c r="CN4" s="303"/>
      <c r="CO4" s="303"/>
      <c r="CP4" s="303"/>
      <c r="CQ4" s="303"/>
      <c r="CR4" s="303"/>
      <c r="CS4" s="303"/>
      <c r="CT4" s="303"/>
      <c r="CU4" s="303"/>
      <c r="CV4" s="303"/>
      <c r="CW4" s="303"/>
      <c r="CX4" s="303"/>
      <c r="CY4" s="303"/>
      <c r="CZ4" s="303"/>
      <c r="DA4" s="303"/>
      <c r="DB4" s="303"/>
      <c r="DC4" s="303"/>
      <c r="DD4" s="303"/>
      <c r="DE4" s="303"/>
      <c r="DF4" s="303"/>
      <c r="DG4" s="303"/>
      <c r="DH4" s="303"/>
      <c r="DI4" s="303"/>
      <c r="DJ4" s="303"/>
      <c r="DK4" s="303"/>
      <c r="DL4" s="303"/>
      <c r="DM4" s="303"/>
      <c r="DN4" s="303"/>
      <c r="DO4" s="303"/>
      <c r="DP4" s="303"/>
      <c r="DQ4" s="303"/>
      <c r="DR4" s="303"/>
      <c r="DS4" s="303"/>
      <c r="DT4" s="303"/>
      <c r="DU4" s="303"/>
      <c r="DV4" s="303"/>
      <c r="DW4" s="303"/>
      <c r="DX4" s="303"/>
      <c r="DY4" s="303"/>
      <c r="DZ4" s="303"/>
      <c r="EA4" s="303"/>
      <c r="EB4" s="303"/>
      <c r="EC4" s="303"/>
      <c r="ED4" s="303"/>
      <c r="EE4" s="303"/>
      <c r="EF4" s="303"/>
      <c r="EG4" s="303"/>
      <c r="EH4" s="303"/>
      <c r="EI4" s="303"/>
      <c r="EJ4" s="303"/>
      <c r="EK4" s="303"/>
      <c r="EL4" s="303"/>
      <c r="EM4" s="303"/>
      <c r="EN4" s="303"/>
      <c r="EO4" s="303"/>
      <c r="EP4" s="303"/>
      <c r="EQ4" s="303"/>
      <c r="ER4" s="303"/>
      <c r="ES4" s="303"/>
      <c r="ET4" s="303"/>
      <c r="EU4" s="303"/>
      <c r="EV4" s="303"/>
      <c r="EW4" s="303"/>
      <c r="EX4" s="303"/>
      <c r="EY4" s="303"/>
      <c r="EZ4" s="303"/>
      <c r="FA4" s="303"/>
      <c r="FB4" s="303"/>
      <c r="FC4" s="303"/>
      <c r="FD4" s="303"/>
      <c r="FE4" s="303"/>
      <c r="FF4" s="303"/>
      <c r="FG4" s="303"/>
      <c r="FH4" s="303"/>
      <c r="FI4" s="303"/>
      <c r="FJ4" s="303"/>
      <c r="FK4" s="303"/>
      <c r="FL4" s="303"/>
      <c r="FM4" s="303"/>
      <c r="FN4" s="303"/>
      <c r="FO4" s="303"/>
      <c r="FP4" s="303"/>
      <c r="FQ4" s="303"/>
      <c r="FR4" s="303"/>
      <c r="FS4" s="303"/>
      <c r="FT4" s="303"/>
      <c r="FU4" s="303"/>
      <c r="FV4" s="303"/>
      <c r="FW4" s="303"/>
      <c r="FX4" s="303"/>
      <c r="FY4" s="303"/>
      <c r="FZ4" s="303"/>
      <c r="GA4" s="303"/>
      <c r="GB4" s="303"/>
      <c r="GC4" s="303"/>
      <c r="GD4" s="303"/>
      <c r="GE4" s="303"/>
      <c r="GF4" s="303"/>
      <c r="GG4" s="303"/>
      <c r="GH4" s="303"/>
      <c r="GI4" s="303"/>
      <c r="GJ4" s="303"/>
      <c r="GK4" s="303"/>
      <c r="GL4" s="303"/>
      <c r="GM4" s="303"/>
      <c r="GN4" s="303"/>
      <c r="GO4" s="303"/>
      <c r="GP4" s="303"/>
      <c r="GQ4" s="303"/>
      <c r="GR4" s="303"/>
      <c r="GS4" s="303"/>
      <c r="GT4" s="303"/>
      <c r="GU4" s="303"/>
      <c r="GV4" s="303"/>
      <c r="GW4" s="303"/>
      <c r="GX4" s="303"/>
      <c r="GY4" s="303"/>
      <c r="GZ4" s="303"/>
      <c r="HA4" s="303"/>
      <c r="HB4" s="303"/>
      <c r="HC4" s="303"/>
      <c r="HD4" s="303"/>
      <c r="HE4" s="303"/>
      <c r="HF4" s="303"/>
      <c r="HG4" s="303"/>
      <c r="HH4" s="303"/>
      <c r="HI4" s="303"/>
      <c r="HJ4" s="303"/>
      <c r="HK4" s="303"/>
      <c r="HL4" s="303"/>
      <c r="HM4" s="303"/>
      <c r="HN4" s="303"/>
      <c r="HO4" s="303"/>
      <c r="HP4" s="303"/>
      <c r="HQ4" s="303"/>
      <c r="HR4" s="303"/>
      <c r="HS4" s="303"/>
      <c r="HT4" s="303"/>
      <c r="HU4" s="303"/>
      <c r="HV4" s="303"/>
      <c r="HW4" s="303"/>
      <c r="HX4" s="303"/>
      <c r="HY4" s="303"/>
      <c r="HZ4" s="303"/>
      <c r="IA4" s="303"/>
      <c r="IB4" s="303"/>
      <c r="IC4" s="303"/>
      <c r="ID4" s="303"/>
      <c r="IE4" s="303"/>
      <c r="IF4" s="303"/>
      <c r="IG4" s="303"/>
      <c r="IH4" s="303"/>
      <c r="II4" s="303"/>
      <c r="IJ4" s="303"/>
      <c r="IK4" s="303"/>
      <c r="IL4" s="303"/>
      <c r="IM4" s="303"/>
      <c r="IN4" s="303"/>
      <c r="IO4" s="303"/>
      <c r="IP4" s="303"/>
      <c r="IQ4" s="303"/>
      <c r="IR4" s="303"/>
      <c r="IS4" s="303"/>
    </row>
    <row r="5" s="301" customFormat="1" ht="17.25" customHeight="1" spans="1:253">
      <c r="A5" s="315" t="s">
        <v>59</v>
      </c>
      <c r="B5" s="315" t="s">
        <v>60</v>
      </c>
      <c r="C5" s="315" t="s">
        <v>61</v>
      </c>
      <c r="D5" s="309"/>
      <c r="E5" s="310"/>
      <c r="F5" s="310"/>
      <c r="G5" s="316" t="s">
        <v>62</v>
      </c>
      <c r="H5" s="316" t="s">
        <v>63</v>
      </c>
      <c r="I5" s="316" t="s">
        <v>64</v>
      </c>
      <c r="J5" s="322" t="s">
        <v>65</v>
      </c>
      <c r="K5" s="310" t="s">
        <v>66</v>
      </c>
      <c r="L5" s="310" t="s">
        <v>67</v>
      </c>
      <c r="M5" s="310" t="s">
        <v>21</v>
      </c>
      <c r="N5" s="310" t="s">
        <v>68</v>
      </c>
      <c r="O5" s="322" t="s">
        <v>69</v>
      </c>
      <c r="P5" s="310"/>
      <c r="Q5" s="310"/>
      <c r="R5" s="326"/>
      <c r="S5" s="310"/>
      <c r="T5" s="310"/>
      <c r="U5" s="310"/>
      <c r="V5" s="310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3"/>
      <c r="BC5" s="303"/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303"/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3"/>
      <c r="HJ5" s="303"/>
      <c r="HK5" s="303"/>
      <c r="HL5" s="303"/>
      <c r="HM5" s="303"/>
      <c r="HN5" s="303"/>
      <c r="HO5" s="303"/>
      <c r="HP5" s="303"/>
      <c r="HQ5" s="303"/>
      <c r="HR5" s="303"/>
      <c r="HS5" s="303"/>
      <c r="HT5" s="303"/>
      <c r="HU5" s="303"/>
      <c r="HV5" s="303"/>
      <c r="HW5" s="303"/>
      <c r="HX5" s="303"/>
      <c r="HY5" s="303"/>
      <c r="HZ5" s="303"/>
      <c r="IA5" s="303"/>
      <c r="IB5" s="303"/>
      <c r="IC5" s="303"/>
      <c r="ID5" s="303"/>
      <c r="IE5" s="303"/>
      <c r="IF5" s="303"/>
      <c r="IG5" s="303"/>
      <c r="IH5" s="303"/>
      <c r="II5" s="303"/>
      <c r="IJ5" s="303"/>
      <c r="IK5" s="303"/>
      <c r="IL5" s="303"/>
      <c r="IM5" s="303"/>
      <c r="IN5" s="303"/>
      <c r="IO5" s="303"/>
      <c r="IP5" s="303"/>
      <c r="IQ5" s="303"/>
      <c r="IR5" s="303"/>
      <c r="IS5" s="303"/>
    </row>
    <row r="6" s="301" customFormat="1" ht="17.25" customHeight="1" spans="1:253">
      <c r="A6" s="315"/>
      <c r="B6" s="315"/>
      <c r="C6" s="315"/>
      <c r="D6" s="309"/>
      <c r="E6" s="310"/>
      <c r="F6" s="310"/>
      <c r="G6" s="317"/>
      <c r="H6" s="318"/>
      <c r="I6" s="318"/>
      <c r="J6" s="322"/>
      <c r="K6" s="310"/>
      <c r="L6" s="310"/>
      <c r="M6" s="310"/>
      <c r="N6" s="310"/>
      <c r="O6" s="322"/>
      <c r="P6" s="310"/>
      <c r="Q6" s="310"/>
      <c r="R6" s="317"/>
      <c r="S6" s="310"/>
      <c r="T6" s="310"/>
      <c r="U6" s="310"/>
      <c r="V6" s="310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303"/>
      <c r="BG6" s="303"/>
      <c r="BH6" s="303"/>
      <c r="BI6" s="303"/>
      <c r="BJ6" s="303"/>
      <c r="BK6" s="303"/>
      <c r="BL6" s="303"/>
      <c r="BM6" s="303"/>
      <c r="BN6" s="303"/>
      <c r="BO6" s="303"/>
      <c r="BP6" s="303"/>
      <c r="BQ6" s="303"/>
      <c r="BR6" s="303"/>
      <c r="BS6" s="303"/>
      <c r="BT6" s="303"/>
      <c r="BU6" s="303"/>
      <c r="BV6" s="303"/>
      <c r="BW6" s="303"/>
      <c r="BX6" s="303"/>
      <c r="BY6" s="303"/>
      <c r="BZ6" s="303"/>
      <c r="CA6" s="303"/>
      <c r="CB6" s="303"/>
      <c r="CC6" s="303"/>
      <c r="CD6" s="303"/>
      <c r="CE6" s="303"/>
      <c r="CF6" s="303"/>
      <c r="CG6" s="303"/>
      <c r="CH6" s="303"/>
      <c r="CI6" s="303"/>
      <c r="CJ6" s="303"/>
      <c r="CK6" s="303"/>
      <c r="CL6" s="303"/>
      <c r="CM6" s="303"/>
      <c r="CN6" s="303"/>
      <c r="CO6" s="303"/>
      <c r="CP6" s="303"/>
      <c r="CQ6" s="303"/>
      <c r="CR6" s="303"/>
      <c r="CS6" s="303"/>
      <c r="CT6" s="303"/>
      <c r="CU6" s="303"/>
      <c r="CV6" s="303"/>
      <c r="CW6" s="303"/>
      <c r="CX6" s="303"/>
      <c r="CY6" s="303"/>
      <c r="CZ6" s="303"/>
      <c r="DA6" s="303"/>
      <c r="DB6" s="303"/>
      <c r="DC6" s="303"/>
      <c r="DD6" s="303"/>
      <c r="DE6" s="303"/>
      <c r="DF6" s="303"/>
      <c r="DG6" s="303"/>
      <c r="DH6" s="303"/>
      <c r="DI6" s="303"/>
      <c r="DJ6" s="303"/>
      <c r="DK6" s="303"/>
      <c r="DL6" s="303"/>
      <c r="DM6" s="303"/>
      <c r="DN6" s="303"/>
      <c r="DO6" s="303"/>
      <c r="DP6" s="303"/>
      <c r="DQ6" s="303"/>
      <c r="DR6" s="303"/>
      <c r="DS6" s="303"/>
      <c r="DT6" s="303"/>
      <c r="DU6" s="303"/>
      <c r="DV6" s="303"/>
      <c r="DW6" s="303"/>
      <c r="DX6" s="303"/>
      <c r="DY6" s="303"/>
      <c r="DZ6" s="303"/>
      <c r="EA6" s="303"/>
      <c r="EB6" s="303"/>
      <c r="EC6" s="303"/>
      <c r="ED6" s="303"/>
      <c r="EE6" s="303"/>
      <c r="EF6" s="303"/>
      <c r="EG6" s="303"/>
      <c r="EH6" s="303"/>
      <c r="EI6" s="303"/>
      <c r="EJ6" s="303"/>
      <c r="EK6" s="303"/>
      <c r="EL6" s="303"/>
      <c r="EM6" s="303"/>
      <c r="EN6" s="303"/>
      <c r="EO6" s="303"/>
      <c r="EP6" s="303"/>
      <c r="EQ6" s="303"/>
      <c r="ER6" s="303"/>
      <c r="ES6" s="303"/>
      <c r="ET6" s="303"/>
      <c r="EU6" s="303"/>
      <c r="EV6" s="303"/>
      <c r="EW6" s="303"/>
      <c r="EX6" s="303"/>
      <c r="EY6" s="303"/>
      <c r="EZ6" s="303"/>
      <c r="FA6" s="303"/>
      <c r="FB6" s="303"/>
      <c r="FC6" s="303"/>
      <c r="FD6" s="303"/>
      <c r="FE6" s="303"/>
      <c r="FF6" s="303"/>
      <c r="FG6" s="303"/>
      <c r="FH6" s="303"/>
      <c r="FI6" s="303"/>
      <c r="FJ6" s="303"/>
      <c r="FK6" s="303"/>
      <c r="FL6" s="303"/>
      <c r="FM6" s="303"/>
      <c r="FN6" s="303"/>
      <c r="FO6" s="303"/>
      <c r="FP6" s="303"/>
      <c r="FQ6" s="303"/>
      <c r="FR6" s="303"/>
      <c r="FS6" s="303"/>
      <c r="FT6" s="303"/>
      <c r="FU6" s="303"/>
      <c r="FV6" s="303"/>
      <c r="FW6" s="303"/>
      <c r="FX6" s="303"/>
      <c r="FY6" s="303"/>
      <c r="FZ6" s="303"/>
      <c r="GA6" s="303"/>
      <c r="GB6" s="303"/>
      <c r="GC6" s="303"/>
      <c r="GD6" s="303"/>
      <c r="GE6" s="303"/>
      <c r="GF6" s="303"/>
      <c r="GG6" s="303"/>
      <c r="GH6" s="303"/>
      <c r="GI6" s="303"/>
      <c r="GJ6" s="303"/>
      <c r="GK6" s="303"/>
      <c r="GL6" s="303"/>
      <c r="GM6" s="303"/>
      <c r="GN6" s="303"/>
      <c r="GO6" s="303"/>
      <c r="GP6" s="303"/>
      <c r="GQ6" s="303"/>
      <c r="GR6" s="303"/>
      <c r="GS6" s="303"/>
      <c r="GT6" s="303"/>
      <c r="GU6" s="303"/>
      <c r="GV6" s="303"/>
      <c r="GW6" s="303"/>
      <c r="GX6" s="303"/>
      <c r="GY6" s="303"/>
      <c r="GZ6" s="303"/>
      <c r="HA6" s="303"/>
      <c r="HB6" s="303"/>
      <c r="HC6" s="303"/>
      <c r="HD6" s="303"/>
      <c r="HE6" s="303"/>
      <c r="HF6" s="303"/>
      <c r="HG6" s="303"/>
      <c r="HH6" s="303"/>
      <c r="HI6" s="303"/>
      <c r="HJ6" s="303"/>
      <c r="HK6" s="303"/>
      <c r="HL6" s="303"/>
      <c r="HM6" s="303"/>
      <c r="HN6" s="303"/>
      <c r="HO6" s="303"/>
      <c r="HP6" s="303"/>
      <c r="HQ6" s="303"/>
      <c r="HR6" s="303"/>
      <c r="HS6" s="303"/>
      <c r="HT6" s="303"/>
      <c r="HU6" s="303"/>
      <c r="HV6" s="303"/>
      <c r="HW6" s="303"/>
      <c r="HX6" s="303"/>
      <c r="HY6" s="303"/>
      <c r="HZ6" s="303"/>
      <c r="IA6" s="303"/>
      <c r="IB6" s="303"/>
      <c r="IC6" s="303"/>
      <c r="ID6" s="303"/>
      <c r="IE6" s="303"/>
      <c r="IF6" s="303"/>
      <c r="IG6" s="303"/>
      <c r="IH6" s="303"/>
      <c r="II6" s="303"/>
      <c r="IJ6" s="303"/>
      <c r="IK6" s="303"/>
      <c r="IL6" s="303"/>
      <c r="IM6" s="303"/>
      <c r="IN6" s="303"/>
      <c r="IO6" s="303"/>
      <c r="IP6" s="303"/>
      <c r="IQ6" s="303"/>
      <c r="IR6" s="303"/>
      <c r="IS6" s="303"/>
    </row>
    <row r="7" s="301" customFormat="1" ht="17.25" customHeight="1" spans="1:253">
      <c r="A7" s="308" t="s">
        <v>70</v>
      </c>
      <c r="B7" s="308" t="s">
        <v>70</v>
      </c>
      <c r="C7" s="308" t="s">
        <v>70</v>
      </c>
      <c r="D7" s="308" t="s">
        <v>70</v>
      </c>
      <c r="E7" s="319">
        <v>1</v>
      </c>
      <c r="F7" s="319">
        <f t="shared" ref="F7:V7" si="0">E7+1</f>
        <v>2</v>
      </c>
      <c r="G7" s="319">
        <f t="shared" si="0"/>
        <v>3</v>
      </c>
      <c r="H7" s="319">
        <f t="shared" si="0"/>
        <v>4</v>
      </c>
      <c r="I7" s="319">
        <f t="shared" si="0"/>
        <v>5</v>
      </c>
      <c r="J7" s="319">
        <f t="shared" si="0"/>
        <v>6</v>
      </c>
      <c r="K7" s="319">
        <f t="shared" si="0"/>
        <v>7</v>
      </c>
      <c r="L7" s="319">
        <f t="shared" si="0"/>
        <v>8</v>
      </c>
      <c r="M7" s="319">
        <f t="shared" si="0"/>
        <v>9</v>
      </c>
      <c r="N7" s="319">
        <f t="shared" si="0"/>
        <v>10</v>
      </c>
      <c r="O7" s="319">
        <f t="shared" si="0"/>
        <v>11</v>
      </c>
      <c r="P7" s="319">
        <f t="shared" si="0"/>
        <v>12</v>
      </c>
      <c r="Q7" s="319">
        <f t="shared" si="0"/>
        <v>13</v>
      </c>
      <c r="R7" s="319">
        <f t="shared" si="0"/>
        <v>14</v>
      </c>
      <c r="S7" s="319">
        <f t="shared" si="0"/>
        <v>15</v>
      </c>
      <c r="T7" s="319">
        <f t="shared" si="0"/>
        <v>16</v>
      </c>
      <c r="U7" s="319">
        <f t="shared" si="0"/>
        <v>17</v>
      </c>
      <c r="V7" s="319">
        <f t="shared" si="0"/>
        <v>18</v>
      </c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3"/>
      <c r="BI7" s="303"/>
      <c r="BJ7" s="303"/>
      <c r="BK7" s="303"/>
      <c r="BL7" s="303"/>
      <c r="BM7" s="303"/>
      <c r="BN7" s="303"/>
      <c r="BO7" s="303"/>
      <c r="BP7" s="303"/>
      <c r="BQ7" s="303"/>
      <c r="BR7" s="303"/>
      <c r="BS7" s="303"/>
      <c r="BT7" s="303"/>
      <c r="BU7" s="303"/>
      <c r="BV7" s="303"/>
      <c r="BW7" s="303"/>
      <c r="BX7" s="303"/>
      <c r="BY7" s="303"/>
      <c r="BZ7" s="303"/>
      <c r="CA7" s="303"/>
      <c r="CB7" s="303"/>
      <c r="CC7" s="303"/>
      <c r="CD7" s="303"/>
      <c r="CE7" s="303"/>
      <c r="CF7" s="303"/>
      <c r="CG7" s="303"/>
      <c r="CH7" s="303"/>
      <c r="CI7" s="303"/>
      <c r="CJ7" s="303"/>
      <c r="CK7" s="303"/>
      <c r="CL7" s="303"/>
      <c r="CM7" s="303"/>
      <c r="CN7" s="303"/>
      <c r="CO7" s="303"/>
      <c r="CP7" s="303"/>
      <c r="CQ7" s="303"/>
      <c r="CR7" s="303"/>
      <c r="CS7" s="303"/>
      <c r="CT7" s="303"/>
      <c r="CU7" s="303"/>
      <c r="CV7" s="303"/>
      <c r="CW7" s="303"/>
      <c r="CX7" s="303"/>
      <c r="CY7" s="303"/>
      <c r="CZ7" s="303"/>
      <c r="DA7" s="303"/>
      <c r="DB7" s="303"/>
      <c r="DC7" s="303"/>
      <c r="DD7" s="303"/>
      <c r="DE7" s="303"/>
      <c r="DF7" s="303"/>
      <c r="DG7" s="303"/>
      <c r="DH7" s="303"/>
      <c r="DI7" s="303"/>
      <c r="DJ7" s="303"/>
      <c r="DK7" s="303"/>
      <c r="DL7" s="303"/>
      <c r="DM7" s="303"/>
      <c r="DN7" s="303"/>
      <c r="DO7" s="303"/>
      <c r="DP7" s="303"/>
      <c r="DQ7" s="303"/>
      <c r="DR7" s="303"/>
      <c r="DS7" s="303"/>
      <c r="DT7" s="303"/>
      <c r="DU7" s="303"/>
      <c r="DV7" s="303"/>
      <c r="DW7" s="303"/>
      <c r="DX7" s="303"/>
      <c r="DY7" s="303"/>
      <c r="DZ7" s="303"/>
      <c r="EA7" s="303"/>
      <c r="EB7" s="303"/>
      <c r="EC7" s="303"/>
      <c r="ED7" s="303"/>
      <c r="EE7" s="303"/>
      <c r="EF7" s="303"/>
      <c r="EG7" s="303"/>
      <c r="EH7" s="303"/>
      <c r="EI7" s="303"/>
      <c r="EJ7" s="303"/>
      <c r="EK7" s="303"/>
      <c r="EL7" s="303"/>
      <c r="EM7" s="303"/>
      <c r="EN7" s="303"/>
      <c r="EO7" s="303"/>
      <c r="EP7" s="303"/>
      <c r="EQ7" s="303"/>
      <c r="ER7" s="303"/>
      <c r="ES7" s="303"/>
      <c r="ET7" s="303"/>
      <c r="EU7" s="303"/>
      <c r="EV7" s="303"/>
      <c r="EW7" s="303"/>
      <c r="EX7" s="303"/>
      <c r="EY7" s="303"/>
      <c r="EZ7" s="303"/>
      <c r="FA7" s="303"/>
      <c r="FB7" s="303"/>
      <c r="FC7" s="303"/>
      <c r="FD7" s="303"/>
      <c r="FE7" s="303"/>
      <c r="FF7" s="303"/>
      <c r="FG7" s="303"/>
      <c r="FH7" s="303"/>
      <c r="FI7" s="303"/>
      <c r="FJ7" s="303"/>
      <c r="FK7" s="303"/>
      <c r="FL7" s="303"/>
      <c r="FM7" s="303"/>
      <c r="FN7" s="303"/>
      <c r="FO7" s="303"/>
      <c r="FP7" s="303"/>
      <c r="FQ7" s="303"/>
      <c r="FR7" s="303"/>
      <c r="FS7" s="303"/>
      <c r="FT7" s="303"/>
      <c r="FU7" s="303"/>
      <c r="FV7" s="303"/>
      <c r="FW7" s="303"/>
      <c r="FX7" s="303"/>
      <c r="FY7" s="303"/>
      <c r="FZ7" s="303"/>
      <c r="GA7" s="303"/>
      <c r="GB7" s="303"/>
      <c r="GC7" s="303"/>
      <c r="GD7" s="303"/>
      <c r="GE7" s="303"/>
      <c r="GF7" s="303"/>
      <c r="GG7" s="303"/>
      <c r="GH7" s="303"/>
      <c r="GI7" s="303"/>
      <c r="GJ7" s="303"/>
      <c r="GK7" s="303"/>
      <c r="GL7" s="303"/>
      <c r="GM7" s="303"/>
      <c r="GN7" s="303"/>
      <c r="GO7" s="303"/>
      <c r="GP7" s="303"/>
      <c r="GQ7" s="303"/>
      <c r="GR7" s="303"/>
      <c r="GS7" s="303"/>
      <c r="GT7" s="303"/>
      <c r="GU7" s="303"/>
      <c r="GV7" s="303"/>
      <c r="GW7" s="303"/>
      <c r="GX7" s="303"/>
      <c r="GY7" s="303"/>
      <c r="GZ7" s="303"/>
      <c r="HA7" s="303"/>
      <c r="HB7" s="303"/>
      <c r="HC7" s="303"/>
      <c r="HD7" s="303"/>
      <c r="HE7" s="303"/>
      <c r="HF7" s="303"/>
      <c r="HG7" s="303"/>
      <c r="HH7" s="303"/>
      <c r="HI7" s="303"/>
      <c r="HJ7" s="303"/>
      <c r="HK7" s="303"/>
      <c r="HL7" s="303"/>
      <c r="HM7" s="303"/>
      <c r="HN7" s="303"/>
      <c r="HO7" s="303"/>
      <c r="HP7" s="303"/>
      <c r="HQ7" s="303"/>
      <c r="HR7" s="303"/>
      <c r="HS7" s="303"/>
      <c r="HT7" s="303"/>
      <c r="HU7" s="303"/>
      <c r="HV7" s="303"/>
      <c r="HW7" s="303"/>
      <c r="HX7" s="303"/>
      <c r="HY7" s="303"/>
      <c r="HZ7" s="303"/>
      <c r="IA7" s="303"/>
      <c r="IB7" s="303"/>
      <c r="IC7" s="303"/>
      <c r="ID7" s="303"/>
      <c r="IE7" s="303"/>
      <c r="IF7" s="303"/>
      <c r="IG7" s="303"/>
      <c r="IH7" s="303"/>
      <c r="II7" s="303"/>
      <c r="IJ7" s="303"/>
      <c r="IK7" s="303"/>
      <c r="IL7" s="303"/>
      <c r="IM7" s="303"/>
      <c r="IN7" s="303"/>
      <c r="IO7" s="303"/>
      <c r="IP7" s="303"/>
      <c r="IQ7" s="303"/>
      <c r="IR7" s="303"/>
      <c r="IS7" s="303"/>
    </row>
    <row r="8" s="301" customFormat="1" ht="17.25" customHeight="1" spans="1:253">
      <c r="A8" s="308"/>
      <c r="B8" s="308"/>
      <c r="C8" s="308"/>
      <c r="D8" s="308" t="s">
        <v>8</v>
      </c>
      <c r="E8" s="297">
        <v>2400.91</v>
      </c>
      <c r="F8" s="297">
        <v>2400.91</v>
      </c>
      <c r="G8" s="297">
        <v>2400.91</v>
      </c>
      <c r="H8" s="297">
        <v>2400.91</v>
      </c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3"/>
      <c r="CB8" s="303"/>
      <c r="CC8" s="303"/>
      <c r="CD8" s="303"/>
      <c r="CE8" s="303"/>
      <c r="CF8" s="303"/>
      <c r="CG8" s="303"/>
      <c r="CH8" s="303"/>
      <c r="CI8" s="303"/>
      <c r="CJ8" s="303"/>
      <c r="CK8" s="303"/>
      <c r="CL8" s="303"/>
      <c r="CM8" s="303"/>
      <c r="CN8" s="303"/>
      <c r="CO8" s="303"/>
      <c r="CP8" s="303"/>
      <c r="CQ8" s="303"/>
      <c r="CR8" s="303"/>
      <c r="CS8" s="303"/>
      <c r="CT8" s="303"/>
      <c r="CU8" s="303"/>
      <c r="CV8" s="303"/>
      <c r="CW8" s="303"/>
      <c r="CX8" s="303"/>
      <c r="CY8" s="303"/>
      <c r="CZ8" s="303"/>
      <c r="DA8" s="303"/>
      <c r="DB8" s="303"/>
      <c r="DC8" s="303"/>
      <c r="DD8" s="303"/>
      <c r="DE8" s="303"/>
      <c r="DF8" s="303"/>
      <c r="DG8" s="303"/>
      <c r="DH8" s="303"/>
      <c r="DI8" s="303"/>
      <c r="DJ8" s="303"/>
      <c r="DK8" s="303"/>
      <c r="DL8" s="303"/>
      <c r="DM8" s="303"/>
      <c r="DN8" s="303"/>
      <c r="DO8" s="303"/>
      <c r="DP8" s="303"/>
      <c r="DQ8" s="303"/>
      <c r="DR8" s="303"/>
      <c r="DS8" s="303"/>
      <c r="DT8" s="303"/>
      <c r="DU8" s="303"/>
      <c r="DV8" s="303"/>
      <c r="DW8" s="303"/>
      <c r="DX8" s="303"/>
      <c r="DY8" s="303"/>
      <c r="DZ8" s="303"/>
      <c r="EA8" s="303"/>
      <c r="EB8" s="303"/>
      <c r="EC8" s="303"/>
      <c r="ED8" s="303"/>
      <c r="EE8" s="303"/>
      <c r="EF8" s="303"/>
      <c r="EG8" s="303"/>
      <c r="EH8" s="303"/>
      <c r="EI8" s="303"/>
      <c r="EJ8" s="303"/>
      <c r="EK8" s="303"/>
      <c r="EL8" s="303"/>
      <c r="EM8" s="303"/>
      <c r="EN8" s="303"/>
      <c r="EO8" s="303"/>
      <c r="EP8" s="303"/>
      <c r="EQ8" s="303"/>
      <c r="ER8" s="303"/>
      <c r="ES8" s="303"/>
      <c r="ET8" s="303"/>
      <c r="EU8" s="303"/>
      <c r="EV8" s="303"/>
      <c r="EW8" s="303"/>
      <c r="EX8" s="303"/>
      <c r="EY8" s="303"/>
      <c r="EZ8" s="303"/>
      <c r="FA8" s="303"/>
      <c r="FB8" s="303"/>
      <c r="FC8" s="303"/>
      <c r="FD8" s="303"/>
      <c r="FE8" s="303"/>
      <c r="FF8" s="303"/>
      <c r="FG8" s="303"/>
      <c r="FH8" s="303"/>
      <c r="FI8" s="303"/>
      <c r="FJ8" s="303"/>
      <c r="FK8" s="303"/>
      <c r="FL8" s="303"/>
      <c r="FM8" s="303"/>
      <c r="FN8" s="303"/>
      <c r="FO8" s="303"/>
      <c r="FP8" s="303"/>
      <c r="FQ8" s="303"/>
      <c r="FR8" s="303"/>
      <c r="FS8" s="303"/>
      <c r="FT8" s="303"/>
      <c r="FU8" s="303"/>
      <c r="FV8" s="303"/>
      <c r="FW8" s="303"/>
      <c r="FX8" s="303"/>
      <c r="FY8" s="303"/>
      <c r="FZ8" s="303"/>
      <c r="GA8" s="303"/>
      <c r="GB8" s="303"/>
      <c r="GC8" s="303"/>
      <c r="GD8" s="303"/>
      <c r="GE8" s="303"/>
      <c r="GF8" s="303"/>
      <c r="GG8" s="303"/>
      <c r="GH8" s="303"/>
      <c r="GI8" s="303"/>
      <c r="GJ8" s="303"/>
      <c r="GK8" s="303"/>
      <c r="GL8" s="303"/>
      <c r="GM8" s="303"/>
      <c r="GN8" s="303"/>
      <c r="GO8" s="303"/>
      <c r="GP8" s="303"/>
      <c r="GQ8" s="303"/>
      <c r="GR8" s="303"/>
      <c r="GS8" s="303"/>
      <c r="GT8" s="303"/>
      <c r="GU8" s="303"/>
      <c r="GV8" s="303"/>
      <c r="GW8" s="303"/>
      <c r="GX8" s="303"/>
      <c r="GY8" s="303"/>
      <c r="GZ8" s="303"/>
      <c r="HA8" s="303"/>
      <c r="HB8" s="303"/>
      <c r="HC8" s="303"/>
      <c r="HD8" s="303"/>
      <c r="HE8" s="303"/>
      <c r="HF8" s="303"/>
      <c r="HG8" s="303"/>
      <c r="HH8" s="303"/>
      <c r="HI8" s="303"/>
      <c r="HJ8" s="303"/>
      <c r="HK8" s="303"/>
      <c r="HL8" s="303"/>
      <c r="HM8" s="303"/>
      <c r="HN8" s="303"/>
      <c r="HO8" s="303"/>
      <c r="HP8" s="303"/>
      <c r="HQ8" s="303"/>
      <c r="HR8" s="303"/>
      <c r="HS8" s="303"/>
      <c r="HT8" s="303"/>
      <c r="HU8" s="303"/>
      <c r="HV8" s="303"/>
      <c r="HW8" s="303"/>
      <c r="HX8" s="303"/>
      <c r="HY8" s="303"/>
      <c r="HZ8" s="303"/>
      <c r="IA8" s="303"/>
      <c r="IB8" s="303"/>
      <c r="IC8" s="303"/>
      <c r="ID8" s="303"/>
      <c r="IE8" s="303"/>
      <c r="IF8" s="303"/>
      <c r="IG8" s="303"/>
      <c r="IH8" s="303"/>
      <c r="II8" s="303"/>
      <c r="IJ8" s="303"/>
      <c r="IK8" s="303"/>
      <c r="IL8" s="303"/>
      <c r="IM8" s="303"/>
      <c r="IN8" s="303"/>
      <c r="IO8" s="303"/>
      <c r="IP8" s="303"/>
      <c r="IQ8" s="303"/>
      <c r="IR8" s="303"/>
      <c r="IS8" s="303"/>
    </row>
    <row r="9" s="301" customFormat="1" ht="17.25" customHeight="1" spans="1:253">
      <c r="A9" s="292" t="s">
        <v>71</v>
      </c>
      <c r="B9" s="293" t="s">
        <v>72</v>
      </c>
      <c r="C9" s="293" t="s">
        <v>73</v>
      </c>
      <c r="D9" s="296" t="s">
        <v>74</v>
      </c>
      <c r="E9" s="297">
        <v>16.55</v>
      </c>
      <c r="F9" s="297">
        <v>16.55</v>
      </c>
      <c r="G9" s="297">
        <v>16.55</v>
      </c>
      <c r="H9" s="297">
        <v>16.55</v>
      </c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/>
      <c r="BI9" s="303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3"/>
      <c r="CC9" s="303"/>
      <c r="CD9" s="303"/>
      <c r="CE9" s="303"/>
      <c r="CF9" s="303"/>
      <c r="CG9" s="303"/>
      <c r="CH9" s="303"/>
      <c r="CI9" s="303"/>
      <c r="CJ9" s="303"/>
      <c r="CK9" s="303"/>
      <c r="CL9" s="303"/>
      <c r="CM9" s="303"/>
      <c r="CN9" s="303"/>
      <c r="CO9" s="303"/>
      <c r="CP9" s="303"/>
      <c r="CQ9" s="303"/>
      <c r="CR9" s="303"/>
      <c r="CS9" s="303"/>
      <c r="CT9" s="303"/>
      <c r="CU9" s="303"/>
      <c r="CV9" s="303"/>
      <c r="CW9" s="303"/>
      <c r="CX9" s="303"/>
      <c r="CY9" s="303"/>
      <c r="CZ9" s="303"/>
      <c r="DA9" s="303"/>
      <c r="DB9" s="303"/>
      <c r="DC9" s="303"/>
      <c r="DD9" s="303"/>
      <c r="DE9" s="303"/>
      <c r="DF9" s="303"/>
      <c r="DG9" s="303"/>
      <c r="DH9" s="303"/>
      <c r="DI9" s="303"/>
      <c r="DJ9" s="303"/>
      <c r="DK9" s="303"/>
      <c r="DL9" s="303"/>
      <c r="DM9" s="303"/>
      <c r="DN9" s="303"/>
      <c r="DO9" s="303"/>
      <c r="DP9" s="303"/>
      <c r="DQ9" s="303"/>
      <c r="DR9" s="303"/>
      <c r="DS9" s="303"/>
      <c r="DT9" s="303"/>
      <c r="DU9" s="303"/>
      <c r="DV9" s="303"/>
      <c r="DW9" s="303"/>
      <c r="DX9" s="303"/>
      <c r="DY9" s="303"/>
      <c r="DZ9" s="303"/>
      <c r="EA9" s="303"/>
      <c r="EB9" s="303"/>
      <c r="EC9" s="303"/>
      <c r="ED9" s="303"/>
      <c r="EE9" s="303"/>
      <c r="EF9" s="303"/>
      <c r="EG9" s="303"/>
      <c r="EH9" s="303"/>
      <c r="EI9" s="303"/>
      <c r="EJ9" s="303"/>
      <c r="EK9" s="303"/>
      <c r="EL9" s="303"/>
      <c r="EM9" s="303"/>
      <c r="EN9" s="303"/>
      <c r="EO9" s="303"/>
      <c r="EP9" s="303"/>
      <c r="EQ9" s="303"/>
      <c r="ER9" s="303"/>
      <c r="ES9" s="303"/>
      <c r="ET9" s="303"/>
      <c r="EU9" s="303"/>
      <c r="EV9" s="303"/>
      <c r="EW9" s="303"/>
      <c r="EX9" s="303"/>
      <c r="EY9" s="303"/>
      <c r="EZ9" s="303"/>
      <c r="FA9" s="303"/>
      <c r="FB9" s="303"/>
      <c r="FC9" s="303"/>
      <c r="FD9" s="303"/>
      <c r="FE9" s="303"/>
      <c r="FF9" s="303"/>
      <c r="FG9" s="303"/>
      <c r="FH9" s="303"/>
      <c r="FI9" s="303"/>
      <c r="FJ9" s="303"/>
      <c r="FK9" s="303"/>
      <c r="FL9" s="303"/>
      <c r="FM9" s="303"/>
      <c r="FN9" s="303"/>
      <c r="FO9" s="303"/>
      <c r="FP9" s="303"/>
      <c r="FQ9" s="303"/>
      <c r="FR9" s="303"/>
      <c r="FS9" s="303"/>
      <c r="FT9" s="303"/>
      <c r="FU9" s="303"/>
      <c r="FV9" s="303"/>
      <c r="FW9" s="303"/>
      <c r="FX9" s="303"/>
      <c r="FY9" s="303"/>
      <c r="FZ9" s="303"/>
      <c r="GA9" s="303"/>
      <c r="GB9" s="303"/>
      <c r="GC9" s="303"/>
      <c r="GD9" s="303"/>
      <c r="GE9" s="303"/>
      <c r="GF9" s="303"/>
      <c r="GG9" s="303"/>
      <c r="GH9" s="303"/>
      <c r="GI9" s="303"/>
      <c r="GJ9" s="303"/>
      <c r="GK9" s="303"/>
      <c r="GL9" s="303"/>
      <c r="GM9" s="303"/>
      <c r="GN9" s="303"/>
      <c r="GO9" s="303"/>
      <c r="GP9" s="303"/>
      <c r="GQ9" s="303"/>
      <c r="GR9" s="303"/>
      <c r="GS9" s="303"/>
      <c r="GT9" s="303"/>
      <c r="GU9" s="303"/>
      <c r="GV9" s="303"/>
      <c r="GW9" s="303"/>
      <c r="GX9" s="303"/>
      <c r="GY9" s="303"/>
      <c r="GZ9" s="303"/>
      <c r="HA9" s="303"/>
      <c r="HB9" s="303"/>
      <c r="HC9" s="303"/>
      <c r="HD9" s="303"/>
      <c r="HE9" s="303"/>
      <c r="HF9" s="303"/>
      <c r="HG9" s="303"/>
      <c r="HH9" s="303"/>
      <c r="HI9" s="303"/>
      <c r="HJ9" s="303"/>
      <c r="HK9" s="303"/>
      <c r="HL9" s="303"/>
      <c r="HM9" s="303"/>
      <c r="HN9" s="303"/>
      <c r="HO9" s="303"/>
      <c r="HP9" s="303"/>
      <c r="HQ9" s="303"/>
      <c r="HR9" s="303"/>
      <c r="HS9" s="303"/>
      <c r="HT9" s="303"/>
      <c r="HU9" s="303"/>
      <c r="HV9" s="303"/>
      <c r="HW9" s="303"/>
      <c r="HX9" s="303"/>
      <c r="HY9" s="303"/>
      <c r="HZ9" s="303"/>
      <c r="IA9" s="303"/>
      <c r="IB9" s="303"/>
      <c r="IC9" s="303"/>
      <c r="ID9" s="303"/>
      <c r="IE9" s="303"/>
      <c r="IF9" s="303"/>
      <c r="IG9" s="303"/>
      <c r="IH9" s="303"/>
      <c r="II9" s="303"/>
      <c r="IJ9" s="303"/>
      <c r="IK9" s="303"/>
      <c r="IL9" s="303"/>
      <c r="IM9" s="303"/>
      <c r="IN9" s="303"/>
      <c r="IO9" s="303"/>
      <c r="IP9" s="303"/>
      <c r="IQ9" s="303"/>
      <c r="IR9" s="303"/>
      <c r="IS9" s="303"/>
    </row>
    <row r="10" s="301" customFormat="1" ht="17.25" customHeight="1" spans="1:253">
      <c r="A10" s="292" t="s">
        <v>71</v>
      </c>
      <c r="B10" s="293" t="s">
        <v>72</v>
      </c>
      <c r="C10" s="293" t="s">
        <v>75</v>
      </c>
      <c r="D10" s="296" t="s">
        <v>76</v>
      </c>
      <c r="E10" s="297">
        <v>300.47</v>
      </c>
      <c r="F10" s="297">
        <v>300.47</v>
      </c>
      <c r="G10" s="297">
        <v>300.47</v>
      </c>
      <c r="H10" s="297">
        <v>300.47</v>
      </c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</row>
    <row r="11" s="301" customFormat="1" ht="17.25" customHeight="1" spans="1:253">
      <c r="A11" s="292" t="s">
        <v>71</v>
      </c>
      <c r="B11" s="293" t="s">
        <v>72</v>
      </c>
      <c r="C11" s="293" t="s">
        <v>77</v>
      </c>
      <c r="D11" s="296" t="s">
        <v>78</v>
      </c>
      <c r="E11" s="297">
        <v>1997.07</v>
      </c>
      <c r="F11" s="297">
        <v>1997.07</v>
      </c>
      <c r="G11" s="297">
        <v>1997.07</v>
      </c>
      <c r="H11" s="297">
        <v>1997.07</v>
      </c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</row>
    <row r="12" s="301" customFormat="1" ht="17.25" customHeight="1" spans="1:253">
      <c r="A12" s="292" t="s">
        <v>71</v>
      </c>
      <c r="B12" s="293" t="s">
        <v>79</v>
      </c>
      <c r="C12" s="293" t="s">
        <v>80</v>
      </c>
      <c r="D12" s="296" t="s">
        <v>81</v>
      </c>
      <c r="E12" s="297">
        <v>3.33</v>
      </c>
      <c r="F12" s="297">
        <v>3.33</v>
      </c>
      <c r="G12" s="297">
        <v>3.33</v>
      </c>
      <c r="H12" s="297">
        <v>3.33</v>
      </c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</row>
    <row r="13" s="301" customFormat="1" ht="17.25" customHeight="1" spans="1:253">
      <c r="A13" s="292" t="s">
        <v>82</v>
      </c>
      <c r="B13" s="293" t="s">
        <v>83</v>
      </c>
      <c r="C13" s="293" t="s">
        <v>84</v>
      </c>
      <c r="D13" s="296" t="s">
        <v>85</v>
      </c>
      <c r="E13" s="297">
        <v>9.22</v>
      </c>
      <c r="F13" s="297">
        <v>9.22</v>
      </c>
      <c r="G13" s="297">
        <v>9.22</v>
      </c>
      <c r="H13" s="297">
        <v>9.22</v>
      </c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</row>
    <row r="14" s="301" customFormat="1" ht="17.25" customHeight="1" spans="1:253">
      <c r="A14" s="292" t="s">
        <v>82</v>
      </c>
      <c r="B14" s="293" t="s">
        <v>83</v>
      </c>
      <c r="C14" s="293" t="s">
        <v>83</v>
      </c>
      <c r="D14" s="296" t="s">
        <v>86</v>
      </c>
      <c r="E14" s="297">
        <v>29.68</v>
      </c>
      <c r="F14" s="297">
        <v>29.68</v>
      </c>
      <c r="G14" s="297">
        <v>29.68</v>
      </c>
      <c r="H14" s="297">
        <v>29.68</v>
      </c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</row>
    <row r="15" s="301" customFormat="1" ht="17.25" customHeight="1" spans="1:253">
      <c r="A15" s="292" t="s">
        <v>87</v>
      </c>
      <c r="B15" s="293" t="s">
        <v>88</v>
      </c>
      <c r="C15" s="293" t="s">
        <v>84</v>
      </c>
      <c r="D15" s="296" t="s">
        <v>89</v>
      </c>
      <c r="E15" s="297">
        <v>19.7</v>
      </c>
      <c r="F15" s="297">
        <v>19.7</v>
      </c>
      <c r="G15" s="297">
        <v>19.7</v>
      </c>
      <c r="H15" s="297">
        <v>19.7</v>
      </c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</row>
    <row r="16" s="301" customFormat="1" ht="17.25" customHeight="1" spans="1:253">
      <c r="A16" s="292" t="s">
        <v>90</v>
      </c>
      <c r="B16" s="293" t="s">
        <v>84</v>
      </c>
      <c r="C16" s="293" t="s">
        <v>73</v>
      </c>
      <c r="D16" s="296" t="s">
        <v>91</v>
      </c>
      <c r="E16" s="297">
        <v>24.89</v>
      </c>
      <c r="F16" s="297">
        <v>24.89</v>
      </c>
      <c r="G16" s="297">
        <v>24.89</v>
      </c>
      <c r="H16" s="297">
        <v>24.89</v>
      </c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</row>
    <row r="17" s="302" customFormat="1" ht="17.25" customHeight="1"/>
    <row r="18" s="301" customFormat="1" customHeight="1"/>
    <row r="19" s="301" customFormat="1" customHeight="1"/>
    <row r="20" s="301" customFormat="1" customHeight="1" spans="1:253">
      <c r="A20" s="303"/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</row>
    <row r="21" s="301" customFormat="1" customHeight="1"/>
    <row r="22" s="301" customFormat="1" customHeight="1"/>
    <row r="23" s="301" customFormat="1" customHeight="1"/>
    <row r="24" s="301" customFormat="1" customHeight="1" spans="1:253">
      <c r="A24" s="303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</row>
  </sheetData>
  <sheetProtection formatCells="0" formatColumns="0" formatRows="0"/>
  <mergeCells count="28">
    <mergeCell ref="A1:V1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ageMargins left="0.75" right="0.75" top="1" bottom="1" header="0.510416666666667" footer="0.510416666666667"/>
  <pageSetup paperSize="9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showZeros="0" workbookViewId="0">
      <selection activeCell="G8" sqref="G8"/>
    </sheetView>
  </sheetViews>
  <sheetFormatPr defaultColWidth="6.875" defaultRowHeight="12.75" customHeight="1"/>
  <cols>
    <col min="1" max="3" width="4.75" style="276" customWidth="1"/>
    <col min="4" max="4" width="8.75" style="276" customWidth="1"/>
    <col min="5" max="5" width="14.125" style="276" customWidth="1"/>
    <col min="6" max="6" width="24.125" style="276" customWidth="1"/>
    <col min="7" max="8" width="10.375" style="276" customWidth="1"/>
    <col min="9" max="9" width="10.875" style="276" customWidth="1"/>
    <col min="10" max="10" width="9.625" style="276" customWidth="1"/>
    <col min="11" max="11" width="8.625" style="276" customWidth="1"/>
    <col min="12" max="12" width="12.75" style="276" customWidth="1"/>
    <col min="13" max="13" width="9.75" style="276" customWidth="1"/>
    <col min="14" max="14" width="8.875" style="276" customWidth="1"/>
    <col min="15" max="16384" width="6.875" style="276"/>
  </cols>
  <sheetData>
    <row r="1" ht="25.5" customHeight="1" spans="1:14">
      <c r="A1" s="277"/>
      <c r="B1" s="277"/>
      <c r="C1" s="278"/>
      <c r="D1" s="278"/>
      <c r="E1" s="278"/>
      <c r="F1" s="279"/>
      <c r="G1" s="280"/>
      <c r="H1" s="280"/>
      <c r="N1" s="207" t="s">
        <v>92</v>
      </c>
    </row>
    <row r="2" ht="25.5" customHeight="1" spans="1:14">
      <c r="A2" s="281" t="s">
        <v>93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ht="25.5" customHeight="1" spans="1:14">
      <c r="A3" s="282"/>
      <c r="B3" s="282"/>
      <c r="C3" s="282"/>
      <c r="D3" s="283"/>
      <c r="E3" s="284"/>
      <c r="F3" s="285"/>
      <c r="G3" s="280"/>
      <c r="H3" s="280"/>
      <c r="I3" s="299"/>
      <c r="J3" s="299"/>
      <c r="N3" s="224" t="s">
        <v>2</v>
      </c>
    </row>
    <row r="4" ht="29.25" customHeight="1" spans="1:14">
      <c r="A4" s="286" t="s">
        <v>94</v>
      </c>
      <c r="B4" s="286"/>
      <c r="C4" s="286"/>
      <c r="D4" s="287" t="s">
        <v>95</v>
      </c>
      <c r="E4" s="287" t="s">
        <v>96</v>
      </c>
      <c r="F4" s="287" t="s">
        <v>97</v>
      </c>
      <c r="G4" s="287" t="s">
        <v>8</v>
      </c>
      <c r="H4" s="286" t="s">
        <v>98</v>
      </c>
      <c r="I4" s="286"/>
      <c r="J4" s="286"/>
      <c r="K4" s="286"/>
      <c r="L4" s="286"/>
      <c r="M4" s="286"/>
      <c r="N4" s="286"/>
    </row>
    <row r="5" ht="25.5" customHeight="1" spans="1:14">
      <c r="A5" s="288" t="s">
        <v>59</v>
      </c>
      <c r="B5" s="289" t="s">
        <v>60</v>
      </c>
      <c r="C5" s="289" t="s">
        <v>61</v>
      </c>
      <c r="D5" s="287"/>
      <c r="E5" s="287"/>
      <c r="F5" s="287"/>
      <c r="G5" s="287"/>
      <c r="H5" s="290" t="s">
        <v>99</v>
      </c>
      <c r="I5" s="290"/>
      <c r="J5" s="290"/>
      <c r="K5" s="290"/>
      <c r="L5" s="287" t="s">
        <v>100</v>
      </c>
      <c r="M5" s="287"/>
      <c r="N5" s="287"/>
    </row>
    <row r="6" ht="49.5" customHeight="1" spans="1:14">
      <c r="A6" s="288"/>
      <c r="B6" s="289"/>
      <c r="C6" s="289"/>
      <c r="D6" s="287"/>
      <c r="E6" s="287"/>
      <c r="F6" s="287"/>
      <c r="G6" s="287"/>
      <c r="H6" s="287" t="s">
        <v>101</v>
      </c>
      <c r="I6" s="300" t="s">
        <v>102</v>
      </c>
      <c r="J6" s="290" t="s">
        <v>103</v>
      </c>
      <c r="K6" s="287" t="s">
        <v>104</v>
      </c>
      <c r="L6" s="287" t="s">
        <v>101</v>
      </c>
      <c r="M6" s="287" t="s">
        <v>105</v>
      </c>
      <c r="N6" s="287" t="s">
        <v>106</v>
      </c>
    </row>
    <row r="7" ht="20.25" customHeight="1" spans="1:14">
      <c r="A7" s="288" t="s">
        <v>70</v>
      </c>
      <c r="B7" s="289" t="s">
        <v>70</v>
      </c>
      <c r="C7" s="289" t="s">
        <v>70</v>
      </c>
      <c r="D7" s="289" t="s">
        <v>70</v>
      </c>
      <c r="E7" s="289" t="s">
        <v>70</v>
      </c>
      <c r="F7" s="287" t="s">
        <v>70</v>
      </c>
      <c r="G7" s="291">
        <v>1</v>
      </c>
      <c r="H7" s="291">
        <v>2</v>
      </c>
      <c r="I7" s="291">
        <v>3</v>
      </c>
      <c r="J7" s="291">
        <v>4</v>
      </c>
      <c r="K7" s="291">
        <v>5</v>
      </c>
      <c r="L7" s="291">
        <v>6</v>
      </c>
      <c r="M7" s="291">
        <v>7</v>
      </c>
      <c r="N7" s="291">
        <v>8</v>
      </c>
    </row>
    <row r="8" s="275" customFormat="1" ht="20.25" customHeight="1" spans="1:14">
      <c r="A8" s="292"/>
      <c r="B8" s="293"/>
      <c r="C8" s="293"/>
      <c r="D8" s="294"/>
      <c r="E8" s="295" t="s">
        <v>8</v>
      </c>
      <c r="F8" s="296"/>
      <c r="G8" s="297">
        <v>2400.91</v>
      </c>
      <c r="H8" s="297">
        <v>415.04</v>
      </c>
      <c r="I8" s="297">
        <v>387.13</v>
      </c>
      <c r="J8" s="297">
        <v>8.78</v>
      </c>
      <c r="K8" s="297">
        <v>19.13</v>
      </c>
      <c r="L8" s="297">
        <v>1985.87</v>
      </c>
      <c r="M8" s="297">
        <v>1985.87</v>
      </c>
      <c r="N8" s="297">
        <v>0</v>
      </c>
    </row>
    <row r="9" ht="20.25" customHeight="1" spans="1:14">
      <c r="A9" s="292" t="s">
        <v>71</v>
      </c>
      <c r="B9" s="293" t="s">
        <v>72</v>
      </c>
      <c r="C9" s="293" t="s">
        <v>73</v>
      </c>
      <c r="D9" s="294" t="s">
        <v>107</v>
      </c>
      <c r="E9" s="298" t="s">
        <v>108</v>
      </c>
      <c r="F9" s="296" t="s">
        <v>74</v>
      </c>
      <c r="G9" s="297">
        <v>16.55</v>
      </c>
      <c r="H9" s="297">
        <v>16.55</v>
      </c>
      <c r="I9" s="297">
        <v>16.55</v>
      </c>
      <c r="J9" s="297">
        <v>0</v>
      </c>
      <c r="K9" s="297">
        <v>0</v>
      </c>
      <c r="L9" s="297">
        <v>0</v>
      </c>
      <c r="M9" s="297">
        <v>0</v>
      </c>
      <c r="N9" s="297">
        <v>0</v>
      </c>
    </row>
    <row r="10" ht="20.25" customHeight="1" spans="1:14">
      <c r="A10" s="292" t="s">
        <v>71</v>
      </c>
      <c r="B10" s="293" t="s">
        <v>72</v>
      </c>
      <c r="C10" s="293" t="s">
        <v>75</v>
      </c>
      <c r="D10" s="294" t="s">
        <v>107</v>
      </c>
      <c r="E10" s="298" t="s">
        <v>108</v>
      </c>
      <c r="F10" s="296" t="s">
        <v>76</v>
      </c>
      <c r="G10" s="297">
        <v>300.47</v>
      </c>
      <c r="H10" s="297">
        <v>300.47</v>
      </c>
      <c r="I10" s="297">
        <v>296.31</v>
      </c>
      <c r="J10" s="297">
        <v>0</v>
      </c>
      <c r="K10" s="297">
        <v>4.16</v>
      </c>
      <c r="L10" s="297">
        <v>0</v>
      </c>
      <c r="M10" s="297">
        <v>0</v>
      </c>
      <c r="N10" s="297">
        <v>0</v>
      </c>
    </row>
    <row r="11" ht="20.25" customHeight="1" spans="1:14">
      <c r="A11" s="292" t="s">
        <v>71</v>
      </c>
      <c r="B11" s="293" t="s">
        <v>72</v>
      </c>
      <c r="C11" s="293" t="s">
        <v>77</v>
      </c>
      <c r="D11" s="294" t="s">
        <v>107</v>
      </c>
      <c r="E11" s="298" t="s">
        <v>108</v>
      </c>
      <c r="F11" s="296" t="s">
        <v>78</v>
      </c>
      <c r="G11" s="297">
        <v>1997.07</v>
      </c>
      <c r="H11" s="297">
        <v>11.2</v>
      </c>
      <c r="I11" s="297">
        <v>0</v>
      </c>
      <c r="J11" s="297">
        <v>0</v>
      </c>
      <c r="K11" s="297">
        <v>11.2</v>
      </c>
      <c r="L11" s="297">
        <v>1985.87</v>
      </c>
      <c r="M11" s="297">
        <v>1985.87</v>
      </c>
      <c r="N11" s="297">
        <v>0</v>
      </c>
    </row>
    <row r="12" ht="20.25" customHeight="1" spans="1:14">
      <c r="A12" s="292" t="s">
        <v>71</v>
      </c>
      <c r="B12" s="293" t="s">
        <v>79</v>
      </c>
      <c r="C12" s="293" t="s">
        <v>80</v>
      </c>
      <c r="D12" s="294" t="s">
        <v>107</v>
      </c>
      <c r="E12" s="298" t="s">
        <v>108</v>
      </c>
      <c r="F12" s="296" t="s">
        <v>81</v>
      </c>
      <c r="G12" s="297">
        <v>3.33</v>
      </c>
      <c r="H12" s="297">
        <v>3.33</v>
      </c>
      <c r="I12" s="297">
        <v>0</v>
      </c>
      <c r="J12" s="297">
        <v>0</v>
      </c>
      <c r="K12" s="297">
        <v>3.33</v>
      </c>
      <c r="L12" s="297">
        <v>0</v>
      </c>
      <c r="M12" s="297">
        <v>0</v>
      </c>
      <c r="N12" s="297">
        <v>0</v>
      </c>
    </row>
    <row r="13" ht="20.25" customHeight="1" spans="1:14">
      <c r="A13" s="292" t="s">
        <v>82</v>
      </c>
      <c r="B13" s="293" t="s">
        <v>83</v>
      </c>
      <c r="C13" s="293" t="s">
        <v>84</v>
      </c>
      <c r="D13" s="294" t="s">
        <v>107</v>
      </c>
      <c r="E13" s="298" t="s">
        <v>108</v>
      </c>
      <c r="F13" s="296" t="s">
        <v>85</v>
      </c>
      <c r="G13" s="297">
        <v>9.22</v>
      </c>
      <c r="H13" s="297">
        <v>9.22</v>
      </c>
      <c r="I13" s="297">
        <v>0</v>
      </c>
      <c r="J13" s="297">
        <v>8.78</v>
      </c>
      <c r="K13" s="297">
        <v>0.44</v>
      </c>
      <c r="L13" s="297">
        <v>0</v>
      </c>
      <c r="M13" s="297">
        <v>0</v>
      </c>
      <c r="N13" s="297">
        <v>0</v>
      </c>
    </row>
    <row r="14" ht="20.25" customHeight="1" spans="1:14">
      <c r="A14" s="292" t="s">
        <v>82</v>
      </c>
      <c r="B14" s="293" t="s">
        <v>83</v>
      </c>
      <c r="C14" s="293" t="s">
        <v>83</v>
      </c>
      <c r="D14" s="294" t="s">
        <v>107</v>
      </c>
      <c r="E14" s="298" t="s">
        <v>108</v>
      </c>
      <c r="F14" s="296" t="s">
        <v>86</v>
      </c>
      <c r="G14" s="297">
        <v>29.68</v>
      </c>
      <c r="H14" s="297">
        <v>29.68</v>
      </c>
      <c r="I14" s="297">
        <v>29.68</v>
      </c>
      <c r="J14" s="297">
        <v>0</v>
      </c>
      <c r="K14" s="297">
        <v>0</v>
      </c>
      <c r="L14" s="297">
        <v>0</v>
      </c>
      <c r="M14" s="297">
        <v>0</v>
      </c>
      <c r="N14" s="297">
        <v>0</v>
      </c>
    </row>
    <row r="15" ht="20.25" customHeight="1" spans="1:14">
      <c r="A15" s="292" t="s">
        <v>87</v>
      </c>
      <c r="B15" s="293" t="s">
        <v>88</v>
      </c>
      <c r="C15" s="293" t="s">
        <v>84</v>
      </c>
      <c r="D15" s="294" t="s">
        <v>107</v>
      </c>
      <c r="E15" s="298" t="s">
        <v>108</v>
      </c>
      <c r="F15" s="296" t="s">
        <v>89</v>
      </c>
      <c r="G15" s="297">
        <v>19.7</v>
      </c>
      <c r="H15" s="297">
        <v>19.7</v>
      </c>
      <c r="I15" s="297">
        <v>19.7</v>
      </c>
      <c r="J15" s="297">
        <v>0</v>
      </c>
      <c r="K15" s="297">
        <v>0</v>
      </c>
      <c r="L15" s="297">
        <v>0</v>
      </c>
      <c r="M15" s="297">
        <v>0</v>
      </c>
      <c r="N15" s="297">
        <v>0</v>
      </c>
    </row>
    <row r="16" ht="20.25" customHeight="1" spans="1:14">
      <c r="A16" s="292" t="s">
        <v>90</v>
      </c>
      <c r="B16" s="293" t="s">
        <v>84</v>
      </c>
      <c r="C16" s="293" t="s">
        <v>73</v>
      </c>
      <c r="D16" s="294" t="s">
        <v>107</v>
      </c>
      <c r="E16" s="298" t="s">
        <v>108</v>
      </c>
      <c r="F16" s="296" t="s">
        <v>91</v>
      </c>
      <c r="G16" s="297">
        <v>24.89</v>
      </c>
      <c r="H16" s="297">
        <v>24.89</v>
      </c>
      <c r="I16" s="297">
        <v>24.89</v>
      </c>
      <c r="J16" s="297">
        <v>0</v>
      </c>
      <c r="K16" s="297">
        <v>0</v>
      </c>
      <c r="L16" s="297">
        <v>0</v>
      </c>
      <c r="M16" s="297">
        <v>0</v>
      </c>
      <c r="N16" s="297">
        <v>0</v>
      </c>
    </row>
  </sheetData>
  <sheetProtection formatCells="0" formatColumns="0" formatRows="0"/>
  <mergeCells count="11">
    <mergeCell ref="A4:C4"/>
    <mergeCell ref="H4:N4"/>
    <mergeCell ref="H5:K5"/>
    <mergeCell ref="L5:N5"/>
    <mergeCell ref="A5:A6"/>
    <mergeCell ref="B5:B6"/>
    <mergeCell ref="C5:C6"/>
    <mergeCell ref="D4:D6"/>
    <mergeCell ref="E4:E6"/>
    <mergeCell ref="F4:F6"/>
    <mergeCell ref="G4:G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showGridLines="0" showZeros="0" workbookViewId="0">
      <selection activeCell="A1" sqref="A1"/>
    </sheetView>
  </sheetViews>
  <sheetFormatPr defaultColWidth="6.875" defaultRowHeight="11.25" outlineLevelCol="7"/>
  <cols>
    <col min="1" max="1" width="27.5" style="216" customWidth="1"/>
    <col min="2" max="2" width="22.5" style="216" customWidth="1"/>
    <col min="3" max="3" width="23.375" style="216" customWidth="1"/>
    <col min="4" max="4" width="18.375" style="216" customWidth="1"/>
    <col min="5" max="6" width="14.75" style="216" customWidth="1"/>
    <col min="7" max="7" width="14" style="216" customWidth="1"/>
    <col min="8" max="8" width="10.75" style="217" customWidth="1"/>
    <col min="9" max="11" width="6.875" style="216" customWidth="1"/>
    <col min="12" max="16384" width="6.875" style="216"/>
  </cols>
  <sheetData>
    <row r="1" ht="24.75" customHeight="1" spans="1:8">
      <c r="A1" s="218"/>
      <c r="B1" s="219"/>
      <c r="C1" s="219"/>
      <c r="D1" s="219"/>
      <c r="E1" s="220"/>
      <c r="F1" s="220"/>
      <c r="G1" s="220"/>
      <c r="H1" s="207" t="s">
        <v>109</v>
      </c>
    </row>
    <row r="2" ht="24.75" customHeight="1" spans="1:8">
      <c r="A2" s="221" t="s">
        <v>110</v>
      </c>
      <c r="B2" s="221"/>
      <c r="C2" s="221"/>
      <c r="D2" s="221"/>
      <c r="E2" s="221"/>
      <c r="F2" s="221"/>
      <c r="G2" s="221"/>
      <c r="H2" s="216"/>
    </row>
    <row r="3" ht="24.75" customHeight="1" spans="1:8">
      <c r="A3" s="222"/>
      <c r="B3" s="223"/>
      <c r="C3" s="223"/>
      <c r="D3" s="223"/>
      <c r="E3" s="220"/>
      <c r="F3" s="220"/>
      <c r="G3" s="220"/>
      <c r="H3" s="224" t="s">
        <v>2</v>
      </c>
    </row>
    <row r="4" ht="24.75" customHeight="1" spans="1:8">
      <c r="A4" s="225" t="s">
        <v>3</v>
      </c>
      <c r="B4" s="226"/>
      <c r="C4" s="226" t="s">
        <v>4</v>
      </c>
      <c r="D4" s="227"/>
      <c r="E4" s="227"/>
      <c r="F4" s="227"/>
      <c r="G4" s="227"/>
      <c r="H4" s="225"/>
    </row>
    <row r="5" ht="24.75" customHeight="1" spans="1:8">
      <c r="A5" s="228" t="s">
        <v>5</v>
      </c>
      <c r="B5" s="228" t="s">
        <v>6</v>
      </c>
      <c r="C5" s="229" t="s">
        <v>5</v>
      </c>
      <c r="D5" s="228" t="s">
        <v>111</v>
      </c>
      <c r="E5" s="230" t="s">
        <v>112</v>
      </c>
      <c r="F5" s="231"/>
      <c r="G5" s="231"/>
      <c r="H5" s="232" t="s">
        <v>113</v>
      </c>
    </row>
    <row r="6" ht="31.5" customHeight="1" spans="1:8">
      <c r="A6" s="233"/>
      <c r="B6" s="233"/>
      <c r="C6" s="233"/>
      <c r="D6" s="234"/>
      <c r="E6" s="235" t="s">
        <v>9</v>
      </c>
      <c r="F6" s="236" t="s">
        <v>10</v>
      </c>
      <c r="G6" s="236" t="s">
        <v>11</v>
      </c>
      <c r="H6" s="237"/>
    </row>
    <row r="7" s="215" customFormat="1" ht="24.75" customHeight="1" spans="1:8">
      <c r="A7" s="238" t="s">
        <v>23</v>
      </c>
      <c r="B7" s="239">
        <v>2400.91</v>
      </c>
      <c r="C7" s="240" t="s">
        <v>114</v>
      </c>
      <c r="D7" s="241">
        <f>E7+F7+G7+H7</f>
        <v>2317.42</v>
      </c>
      <c r="E7" s="242">
        <v>2317.42</v>
      </c>
      <c r="F7" s="243">
        <v>0</v>
      </c>
      <c r="G7" s="242">
        <v>0</v>
      </c>
      <c r="H7" s="244">
        <v>0</v>
      </c>
    </row>
    <row r="8" s="215" customFormat="1" ht="24.75" customHeight="1" spans="1:8">
      <c r="A8" s="245" t="s">
        <v>25</v>
      </c>
      <c r="B8" s="239">
        <v>0</v>
      </c>
      <c r="C8" s="246" t="s">
        <v>115</v>
      </c>
      <c r="D8" s="241">
        <f>E8+F8+G8+H8</f>
        <v>0</v>
      </c>
      <c r="E8" s="247">
        <v>0</v>
      </c>
      <c r="F8" s="247">
        <v>0</v>
      </c>
      <c r="G8" s="242">
        <v>0</v>
      </c>
      <c r="H8" s="244">
        <v>0</v>
      </c>
    </row>
    <row r="9" s="215" customFormat="1" ht="24.75" customHeight="1" spans="1:8">
      <c r="A9" s="248" t="s">
        <v>116</v>
      </c>
      <c r="B9" s="249">
        <v>0</v>
      </c>
      <c r="C9" s="240" t="s">
        <v>117</v>
      </c>
      <c r="D9" s="241">
        <f>F9+G9+H9+E9</f>
        <v>0</v>
      </c>
      <c r="E9" s="250">
        <v>0</v>
      </c>
      <c r="F9" s="247">
        <v>0</v>
      </c>
      <c r="G9" s="244">
        <v>0</v>
      </c>
      <c r="H9" s="244">
        <v>0</v>
      </c>
    </row>
    <row r="10" s="215" customFormat="1" ht="24.75" customHeight="1" spans="1:8">
      <c r="A10" s="251" t="s">
        <v>118</v>
      </c>
      <c r="B10" s="252">
        <v>0</v>
      </c>
      <c r="C10" s="240" t="s">
        <v>119</v>
      </c>
      <c r="D10" s="241">
        <f>F10+G10+H10+E10</f>
        <v>0</v>
      </c>
      <c r="E10" s="253">
        <v>0</v>
      </c>
      <c r="F10" s="250">
        <v>0</v>
      </c>
      <c r="G10" s="254">
        <v>0</v>
      </c>
      <c r="H10" s="244">
        <v>0</v>
      </c>
    </row>
    <row r="11" s="215" customFormat="1" ht="26.25" customHeight="1" spans="1:8">
      <c r="A11" s="255" t="s">
        <v>101</v>
      </c>
      <c r="B11" s="249">
        <v>2400.91</v>
      </c>
      <c r="C11" s="240" t="s">
        <v>120</v>
      </c>
      <c r="D11" s="241">
        <f t="shared" ref="D11:D35" si="0">E11+F11+G11+H11</f>
        <v>0</v>
      </c>
      <c r="E11" s="256">
        <v>0</v>
      </c>
      <c r="F11" s="256">
        <v>0</v>
      </c>
      <c r="G11" s="256">
        <v>0</v>
      </c>
      <c r="H11" s="244">
        <v>0</v>
      </c>
    </row>
    <row r="12" s="215" customFormat="1" ht="21.75" customHeight="1" spans="1:8">
      <c r="A12" s="257" t="s">
        <v>13</v>
      </c>
      <c r="B12" s="258">
        <v>0</v>
      </c>
      <c r="C12" s="240" t="s">
        <v>121</v>
      </c>
      <c r="D12" s="241">
        <f t="shared" si="0"/>
        <v>0</v>
      </c>
      <c r="E12" s="247">
        <v>0</v>
      </c>
      <c r="F12" s="247">
        <v>0</v>
      </c>
      <c r="G12" s="242">
        <v>0</v>
      </c>
      <c r="H12" s="244">
        <v>0</v>
      </c>
    </row>
    <row r="13" s="215" customFormat="1" ht="24.95" customHeight="1" spans="1:8">
      <c r="A13" s="257"/>
      <c r="B13" s="259"/>
      <c r="C13" s="240" t="s">
        <v>122</v>
      </c>
      <c r="D13" s="241">
        <f t="shared" si="0"/>
        <v>0</v>
      </c>
      <c r="E13" s="247">
        <v>0</v>
      </c>
      <c r="F13" s="247">
        <v>0</v>
      </c>
      <c r="G13" s="242">
        <v>0</v>
      </c>
      <c r="H13" s="244">
        <v>0</v>
      </c>
    </row>
    <row r="14" s="215" customFormat="1" ht="24.95" customHeight="1" spans="1:8">
      <c r="A14" s="238"/>
      <c r="B14" s="260"/>
      <c r="C14" s="240" t="s">
        <v>123</v>
      </c>
      <c r="D14" s="241">
        <f t="shared" si="0"/>
        <v>38.9</v>
      </c>
      <c r="E14" s="250">
        <v>38.9</v>
      </c>
      <c r="F14" s="250">
        <v>0</v>
      </c>
      <c r="G14" s="244">
        <v>0</v>
      </c>
      <c r="H14" s="244">
        <v>0</v>
      </c>
    </row>
    <row r="15" s="215" customFormat="1" ht="24.95" customHeight="1" spans="1:8">
      <c r="A15" s="238"/>
      <c r="B15" s="261"/>
      <c r="C15" s="262" t="s">
        <v>124</v>
      </c>
      <c r="D15" s="241">
        <f t="shared" si="0"/>
        <v>0</v>
      </c>
      <c r="E15" s="263">
        <v>0</v>
      </c>
      <c r="F15" s="253">
        <v>0</v>
      </c>
      <c r="G15" s="253">
        <v>0</v>
      </c>
      <c r="H15" s="244">
        <v>0</v>
      </c>
    </row>
    <row r="16" s="215" customFormat="1" ht="24.95" customHeight="1" spans="1:8">
      <c r="A16" s="264"/>
      <c r="B16" s="265"/>
      <c r="C16" s="240" t="s">
        <v>125</v>
      </c>
      <c r="D16" s="241">
        <f t="shared" si="0"/>
        <v>19.7</v>
      </c>
      <c r="E16" s="254">
        <v>19.7</v>
      </c>
      <c r="F16" s="254">
        <v>0</v>
      </c>
      <c r="G16" s="254">
        <v>0</v>
      </c>
      <c r="H16" s="244">
        <v>0</v>
      </c>
    </row>
    <row r="17" s="215" customFormat="1" ht="24.95" customHeight="1" spans="1:8">
      <c r="A17" s="238"/>
      <c r="B17" s="259"/>
      <c r="C17" s="262" t="s">
        <v>126</v>
      </c>
      <c r="D17" s="241">
        <f t="shared" si="0"/>
        <v>0</v>
      </c>
      <c r="E17" s="244">
        <v>0</v>
      </c>
      <c r="F17" s="244">
        <v>0</v>
      </c>
      <c r="G17" s="244">
        <v>0</v>
      </c>
      <c r="H17" s="244">
        <v>0</v>
      </c>
    </row>
    <row r="18" s="215" customFormat="1" ht="24.95" customHeight="1" spans="1:8">
      <c r="A18" s="238"/>
      <c r="B18" s="259"/>
      <c r="C18" s="266" t="s">
        <v>127</v>
      </c>
      <c r="D18" s="241">
        <f t="shared" si="0"/>
        <v>0</v>
      </c>
      <c r="E18" s="250">
        <v>0</v>
      </c>
      <c r="F18" s="250">
        <v>0</v>
      </c>
      <c r="G18" s="250">
        <v>0</v>
      </c>
      <c r="H18" s="244">
        <v>0</v>
      </c>
    </row>
    <row r="19" s="215" customFormat="1" ht="24.95" customHeight="1" spans="1:8">
      <c r="A19" s="238"/>
      <c r="B19" s="259"/>
      <c r="C19" s="266" t="s">
        <v>128</v>
      </c>
      <c r="D19" s="241">
        <f t="shared" si="0"/>
        <v>0</v>
      </c>
      <c r="E19" s="250">
        <v>0</v>
      </c>
      <c r="F19" s="250">
        <v>0</v>
      </c>
      <c r="G19" s="250">
        <v>0</v>
      </c>
      <c r="H19" s="244">
        <v>0</v>
      </c>
    </row>
    <row r="20" s="215" customFormat="1" ht="24.95" customHeight="1" spans="1:8">
      <c r="A20" s="238"/>
      <c r="B20" s="259"/>
      <c r="C20" s="266" t="s">
        <v>129</v>
      </c>
      <c r="D20" s="241">
        <f t="shared" si="0"/>
        <v>0</v>
      </c>
      <c r="E20" s="250">
        <v>0</v>
      </c>
      <c r="F20" s="250">
        <v>0</v>
      </c>
      <c r="G20" s="250">
        <v>0</v>
      </c>
      <c r="H20" s="244">
        <v>0</v>
      </c>
    </row>
    <row r="21" s="215" customFormat="1" ht="24.95" customHeight="1" spans="1:8">
      <c r="A21" s="238"/>
      <c r="B21" s="259"/>
      <c r="C21" s="266" t="s">
        <v>130</v>
      </c>
      <c r="D21" s="241">
        <f t="shared" si="0"/>
        <v>0</v>
      </c>
      <c r="E21" s="250">
        <v>0</v>
      </c>
      <c r="F21" s="250">
        <v>0</v>
      </c>
      <c r="G21" s="250">
        <v>0</v>
      </c>
      <c r="H21" s="244">
        <v>0</v>
      </c>
    </row>
    <row r="22" s="215" customFormat="1" ht="24.95" customHeight="1" spans="1:8">
      <c r="A22" s="238"/>
      <c r="B22" s="259"/>
      <c r="C22" s="266" t="s">
        <v>131</v>
      </c>
      <c r="D22" s="241">
        <f t="shared" si="0"/>
        <v>0</v>
      </c>
      <c r="E22" s="250">
        <v>0</v>
      </c>
      <c r="F22" s="250">
        <v>0</v>
      </c>
      <c r="G22" s="250">
        <v>0</v>
      </c>
      <c r="H22" s="244">
        <v>0</v>
      </c>
    </row>
    <row r="23" s="215" customFormat="1" ht="24.95" customHeight="1" spans="1:8">
      <c r="A23" s="238"/>
      <c r="B23" s="259"/>
      <c r="C23" s="266" t="s">
        <v>132</v>
      </c>
      <c r="D23" s="241">
        <f t="shared" si="0"/>
        <v>0</v>
      </c>
      <c r="E23" s="250">
        <v>0</v>
      </c>
      <c r="F23" s="250">
        <v>0</v>
      </c>
      <c r="G23" s="250">
        <v>0</v>
      </c>
      <c r="H23" s="244">
        <v>0</v>
      </c>
    </row>
    <row r="24" s="215" customFormat="1" ht="24.95" customHeight="1" spans="1:8">
      <c r="A24" s="238"/>
      <c r="B24" s="259"/>
      <c r="C24" s="266" t="s">
        <v>133</v>
      </c>
      <c r="D24" s="241">
        <f t="shared" si="0"/>
        <v>0</v>
      </c>
      <c r="E24" s="250">
        <v>0</v>
      </c>
      <c r="F24" s="250">
        <v>0</v>
      </c>
      <c r="G24" s="250">
        <v>0</v>
      </c>
      <c r="H24" s="244">
        <v>0</v>
      </c>
    </row>
    <row r="25" s="215" customFormat="1" ht="24.95" customHeight="1" spans="1:8">
      <c r="A25" s="238"/>
      <c r="B25" s="259"/>
      <c r="C25" s="267" t="s">
        <v>134</v>
      </c>
      <c r="D25" s="241">
        <f t="shared" si="0"/>
        <v>0</v>
      </c>
      <c r="E25" s="250">
        <v>0</v>
      </c>
      <c r="F25" s="250">
        <v>0</v>
      </c>
      <c r="G25" s="250">
        <v>0</v>
      </c>
      <c r="H25" s="244">
        <v>0</v>
      </c>
    </row>
    <row r="26" s="215" customFormat="1" ht="24.95" customHeight="1" spans="1:8">
      <c r="A26" s="238"/>
      <c r="B26" s="259"/>
      <c r="C26" s="266" t="s">
        <v>135</v>
      </c>
      <c r="D26" s="241">
        <f t="shared" si="0"/>
        <v>24.89</v>
      </c>
      <c r="E26" s="250">
        <v>24.89</v>
      </c>
      <c r="F26" s="250">
        <v>0</v>
      </c>
      <c r="G26" s="250">
        <v>0</v>
      </c>
      <c r="H26" s="244">
        <v>0</v>
      </c>
    </row>
    <row r="27" s="215" customFormat="1" ht="24.95" customHeight="1" spans="1:8">
      <c r="A27" s="238"/>
      <c r="B27" s="259"/>
      <c r="C27" s="266" t="s">
        <v>136</v>
      </c>
      <c r="D27" s="241">
        <f t="shared" si="0"/>
        <v>0</v>
      </c>
      <c r="E27" s="250">
        <v>0</v>
      </c>
      <c r="F27" s="250">
        <v>0</v>
      </c>
      <c r="G27" s="250">
        <v>0</v>
      </c>
      <c r="H27" s="244">
        <v>0</v>
      </c>
    </row>
    <row r="28" s="215" customFormat="1" ht="24.95" customHeight="1" spans="1:8">
      <c r="A28" s="238"/>
      <c r="B28" s="259"/>
      <c r="C28" s="266" t="s">
        <v>137</v>
      </c>
      <c r="D28" s="241">
        <f t="shared" si="0"/>
        <v>0</v>
      </c>
      <c r="E28" s="250">
        <v>0</v>
      </c>
      <c r="F28" s="250">
        <v>0</v>
      </c>
      <c r="G28" s="250">
        <v>0</v>
      </c>
      <c r="H28" s="244">
        <v>0</v>
      </c>
    </row>
    <row r="29" s="215" customFormat="1" ht="24.95" customHeight="1" spans="1:8">
      <c r="A29" s="238"/>
      <c r="B29" s="259"/>
      <c r="C29" s="267" t="s">
        <v>138</v>
      </c>
      <c r="D29" s="241">
        <f t="shared" si="0"/>
        <v>0</v>
      </c>
      <c r="E29" s="250">
        <v>0</v>
      </c>
      <c r="F29" s="250">
        <v>0</v>
      </c>
      <c r="G29" s="250">
        <v>0</v>
      </c>
      <c r="H29" s="244">
        <v>0</v>
      </c>
    </row>
    <row r="30" s="215" customFormat="1" ht="24.95" customHeight="1" spans="1:8">
      <c r="A30" s="238"/>
      <c r="B30" s="259"/>
      <c r="C30" s="267" t="s">
        <v>139</v>
      </c>
      <c r="D30" s="241">
        <f t="shared" si="0"/>
        <v>0</v>
      </c>
      <c r="E30" s="250">
        <v>0</v>
      </c>
      <c r="F30" s="250">
        <v>0</v>
      </c>
      <c r="G30" s="250">
        <v>0</v>
      </c>
      <c r="H30" s="244">
        <v>0</v>
      </c>
    </row>
    <row r="31" s="215" customFormat="1" ht="24.95" customHeight="1" spans="1:8">
      <c r="A31" s="238"/>
      <c r="B31" s="259"/>
      <c r="C31" s="267" t="s">
        <v>140</v>
      </c>
      <c r="D31" s="241">
        <f t="shared" si="0"/>
        <v>0</v>
      </c>
      <c r="E31" s="250">
        <v>0</v>
      </c>
      <c r="F31" s="250">
        <v>0</v>
      </c>
      <c r="G31" s="250">
        <v>0</v>
      </c>
      <c r="H31" s="244">
        <v>0</v>
      </c>
    </row>
    <row r="32" s="215" customFormat="1" ht="24.95" customHeight="1" spans="1:8">
      <c r="A32" s="238"/>
      <c r="B32" s="259"/>
      <c r="C32" s="267" t="s">
        <v>141</v>
      </c>
      <c r="D32" s="241">
        <f t="shared" si="0"/>
        <v>0</v>
      </c>
      <c r="E32" s="250">
        <v>0</v>
      </c>
      <c r="F32" s="250">
        <v>0</v>
      </c>
      <c r="G32" s="250">
        <v>0</v>
      </c>
      <c r="H32" s="244">
        <v>0</v>
      </c>
    </row>
    <row r="33" s="215" customFormat="1" ht="24.95" customHeight="1" spans="1:8">
      <c r="A33" s="238"/>
      <c r="B33" s="259"/>
      <c r="C33" s="267" t="s">
        <v>142</v>
      </c>
      <c r="D33" s="241">
        <f t="shared" si="0"/>
        <v>0</v>
      </c>
      <c r="E33" s="250">
        <v>0</v>
      </c>
      <c r="F33" s="250">
        <v>0</v>
      </c>
      <c r="G33" s="250">
        <v>0</v>
      </c>
      <c r="H33" s="244">
        <v>0</v>
      </c>
    </row>
    <row r="34" s="215" customFormat="1" ht="24.95" customHeight="1" spans="1:8">
      <c r="A34" s="238"/>
      <c r="B34" s="259"/>
      <c r="C34" s="267" t="s">
        <v>143</v>
      </c>
      <c r="D34" s="241">
        <f t="shared" si="0"/>
        <v>0</v>
      </c>
      <c r="E34" s="250">
        <v>0</v>
      </c>
      <c r="F34" s="250">
        <v>0</v>
      </c>
      <c r="G34" s="250">
        <v>0</v>
      </c>
      <c r="H34" s="244">
        <v>0</v>
      </c>
    </row>
    <row r="35" s="215" customFormat="1" ht="24.95" customHeight="1" spans="1:8">
      <c r="A35" s="238"/>
      <c r="B35" s="259"/>
      <c r="C35" s="267" t="s">
        <v>144</v>
      </c>
      <c r="D35" s="241">
        <f t="shared" si="0"/>
        <v>0</v>
      </c>
      <c r="E35" s="250">
        <v>0</v>
      </c>
      <c r="F35" s="250">
        <v>0</v>
      </c>
      <c r="G35" s="250">
        <v>0</v>
      </c>
      <c r="H35" s="244">
        <v>0</v>
      </c>
    </row>
    <row r="36" s="215" customFormat="1" ht="24.95" customHeight="1" spans="1:8">
      <c r="A36" s="268" t="s">
        <v>145</v>
      </c>
      <c r="B36" s="269">
        <v>2400.91</v>
      </c>
      <c r="C36" s="270" t="s">
        <v>42</v>
      </c>
      <c r="D36" s="271">
        <v>2400.91</v>
      </c>
      <c r="E36" s="250">
        <f>E7+E8+E9+E10+E11+E12+E13+E14+E15+E16+E17+E18+E19+E20+E21+E22+E23+E24+E25+E26+E27+E28+E29+E30+E31+E32+E33+E34+E35</f>
        <v>2400.91</v>
      </c>
      <c r="F36" s="250">
        <f>F7+F8+F9+F10+F11+F12+F13+F14+F15+F16+F17+F18+F19+F20+F21+F22+F23+F24+F25+F26+F27+F28+F29+F30+F31+F32+F33+F34+F35</f>
        <v>0</v>
      </c>
      <c r="G36" s="250">
        <f>G7+G8+G9+G10+G11+G12+G13+G14+G15+G16+G17+G18+G19+G20+G21+G22+G23+G24+G25+G26+G27+G28+G29+G30+G31+G32+G33+G34+G35</f>
        <v>0</v>
      </c>
      <c r="H36" s="272">
        <f>H7+H8+H9+H10+H11+H12+H13+H14+H15+H16+H17+H18+H19+H20+H21+H22+H23+H24+H25+H26+H27+H28+H29+H30+H31+H32+H33+H34+H35</f>
        <v>0</v>
      </c>
    </row>
    <row r="37" ht="24" customHeight="1" spans="1:8">
      <c r="A37" s="273"/>
      <c r="E37" s="274"/>
      <c r="F37" s="215"/>
      <c r="G37" s="215"/>
      <c r="H37" s="216"/>
    </row>
    <row r="38" ht="9.75" customHeight="1" spans="6:8">
      <c r="F38" s="215"/>
      <c r="G38" s="215"/>
      <c r="H38" s="216"/>
    </row>
    <row r="39" ht="9.75" customHeight="1" spans="6:8">
      <c r="F39" s="215"/>
      <c r="G39" s="215"/>
      <c r="H39" s="216"/>
    </row>
    <row r="40" ht="12.75" customHeight="1" spans="8:8">
      <c r="H40" s="216"/>
    </row>
    <row r="41" ht="12.75" customHeight="1" spans="8:8">
      <c r="H41" s="216"/>
    </row>
    <row r="42" ht="9.75" customHeight="1" spans="2:8">
      <c r="B42" s="215"/>
      <c r="E42" s="215"/>
      <c r="F42" s="215"/>
      <c r="G42" s="215"/>
      <c r="H42" s="216"/>
    </row>
    <row r="43" ht="12.75" customHeight="1" spans="8:8">
      <c r="H43" s="216"/>
    </row>
    <row r="44" ht="12.75" customHeight="1" spans="8:8">
      <c r="H44" s="216"/>
    </row>
    <row r="45" ht="12.75" customHeight="1" spans="8:8">
      <c r="H45" s="216"/>
    </row>
    <row r="46" ht="9.75" customHeight="1" spans="5:8">
      <c r="E46" s="215"/>
      <c r="H46" s="216"/>
    </row>
    <row r="47" spans="8:8">
      <c r="H47" s="216"/>
    </row>
    <row r="48" spans="8:8">
      <c r="H48" s="216"/>
    </row>
    <row r="49" spans="8:8">
      <c r="H49" s="216"/>
    </row>
    <row r="50" spans="8:8">
      <c r="H50" s="216"/>
    </row>
    <row r="51" spans="8:8">
      <c r="H51" s="216"/>
    </row>
    <row r="52" spans="8:8">
      <c r="H52" s="216"/>
    </row>
    <row r="53" spans="8:8">
      <c r="H53" s="216"/>
    </row>
    <row r="54" spans="8:8">
      <c r="H54" s="216"/>
    </row>
    <row r="55" spans="8:8">
      <c r="H55" s="216"/>
    </row>
    <row r="56" spans="8:8">
      <c r="H56" s="216"/>
    </row>
    <row r="57" spans="8:8">
      <c r="H57" s="216"/>
    </row>
    <row r="58" spans="8:8">
      <c r="H58" s="216"/>
    </row>
    <row r="59" spans="8:8">
      <c r="H59" s="216"/>
    </row>
    <row r="60" spans="8:8">
      <c r="H60" s="216"/>
    </row>
    <row r="61" spans="8:8">
      <c r="H61" s="216"/>
    </row>
    <row r="62" spans="8:8">
      <c r="H62" s="216"/>
    </row>
    <row r="63" spans="8:8">
      <c r="H63" s="216"/>
    </row>
    <row r="64" spans="8:8">
      <c r="H64" s="216"/>
    </row>
    <row r="65" spans="8:8">
      <c r="H65" s="216"/>
    </row>
    <row r="66" spans="8:8">
      <c r="H66" s="216"/>
    </row>
    <row r="67" spans="8:8">
      <c r="H67" s="216"/>
    </row>
    <row r="68" spans="8:8">
      <c r="H68" s="216"/>
    </row>
    <row r="69" spans="8:8">
      <c r="H69" s="216"/>
    </row>
    <row r="70" spans="8:8">
      <c r="H70" s="216"/>
    </row>
    <row r="71" spans="8:8">
      <c r="H71" s="216"/>
    </row>
    <row r="72" spans="8:8">
      <c r="H72" s="216"/>
    </row>
    <row r="73" spans="8:8">
      <c r="H73" s="216"/>
    </row>
    <row r="74" spans="8:8">
      <c r="H74" s="216"/>
    </row>
    <row r="75" spans="8:8">
      <c r="H75" s="216"/>
    </row>
    <row r="76" spans="8:8">
      <c r="H76" s="216"/>
    </row>
    <row r="77" spans="8:8">
      <c r="H77" s="216"/>
    </row>
    <row r="78" spans="8:8">
      <c r="H78" s="216"/>
    </row>
    <row r="79" spans="8:8">
      <c r="H79" s="216"/>
    </row>
    <row r="80" spans="8:8">
      <c r="H80" s="216"/>
    </row>
    <row r="81" spans="8:8">
      <c r="H81" s="216"/>
    </row>
    <row r="82" spans="8:8">
      <c r="H82" s="216"/>
    </row>
    <row r="83" spans="8:8">
      <c r="H83" s="216"/>
    </row>
    <row r="84" spans="8:8">
      <c r="H84" s="216"/>
    </row>
    <row r="85" spans="8:8">
      <c r="H85" s="216"/>
    </row>
    <row r="86" spans="8:8">
      <c r="H86" s="216"/>
    </row>
    <row r="87" spans="8:8">
      <c r="H87" s="216"/>
    </row>
    <row r="88" spans="8:8">
      <c r="H88" s="216"/>
    </row>
    <row r="89" spans="8:8">
      <c r="H89" s="216"/>
    </row>
    <row r="90" spans="8:8">
      <c r="H90" s="216"/>
    </row>
    <row r="91" spans="8:8">
      <c r="H91" s="216"/>
    </row>
    <row r="92" spans="8:8">
      <c r="H92" s="216"/>
    </row>
    <row r="93" spans="8:8">
      <c r="H93" s="216"/>
    </row>
    <row r="94" spans="8:8">
      <c r="H94" s="216"/>
    </row>
    <row r="95" spans="8:8">
      <c r="H95" s="216"/>
    </row>
    <row r="96" spans="8:8">
      <c r="H96" s="216"/>
    </row>
    <row r="97" spans="8:8">
      <c r="H97" s="216"/>
    </row>
    <row r="98" spans="8:8">
      <c r="H98" s="216"/>
    </row>
    <row r="99" spans="8:8">
      <c r="H99" s="216"/>
    </row>
    <row r="100" spans="8:8">
      <c r="H100" s="216"/>
    </row>
    <row r="101" spans="8:8">
      <c r="H101" s="216"/>
    </row>
    <row r="102" spans="8:8">
      <c r="H102" s="216"/>
    </row>
    <row r="103" spans="8:8">
      <c r="H103" s="216"/>
    </row>
    <row r="104" spans="8:8">
      <c r="H104" s="216"/>
    </row>
    <row r="105" spans="8:8">
      <c r="H105" s="216"/>
    </row>
    <row r="106" spans="8:8">
      <c r="H106" s="216"/>
    </row>
    <row r="107" spans="8:8">
      <c r="H107" s="216"/>
    </row>
    <row r="108" spans="8:8">
      <c r="H108" s="216"/>
    </row>
    <row r="109" spans="8:8">
      <c r="H109" s="216"/>
    </row>
    <row r="110" spans="8:8">
      <c r="H110" s="216"/>
    </row>
    <row r="111" spans="8:8">
      <c r="H111" s="216"/>
    </row>
    <row r="112" spans="8:8">
      <c r="H112" s="216"/>
    </row>
    <row r="113" spans="8:8">
      <c r="H113" s="216"/>
    </row>
    <row r="114" spans="8:8">
      <c r="H114" s="216"/>
    </row>
    <row r="115" spans="8:8">
      <c r="H115" s="216"/>
    </row>
    <row r="116" spans="8:8">
      <c r="H116" s="216"/>
    </row>
    <row r="117" spans="8:8">
      <c r="H117" s="216"/>
    </row>
    <row r="118" spans="8:8">
      <c r="H118" s="216"/>
    </row>
    <row r="119" spans="8:8">
      <c r="H119" s="216"/>
    </row>
    <row r="120" spans="8:8">
      <c r="H120" s="216"/>
    </row>
    <row r="121" spans="8:8">
      <c r="H121" s="216"/>
    </row>
    <row r="122" spans="8:8">
      <c r="H122" s="216"/>
    </row>
    <row r="123" spans="8:8">
      <c r="H123" s="216"/>
    </row>
    <row r="124" spans="8:8">
      <c r="H124" s="216"/>
    </row>
    <row r="125" spans="8:8">
      <c r="H125" s="216"/>
    </row>
    <row r="126" spans="8:8">
      <c r="H126" s="216"/>
    </row>
    <row r="127" spans="8:8">
      <c r="H127" s="216"/>
    </row>
    <row r="128" spans="8:8">
      <c r="H128" s="216"/>
    </row>
    <row r="129" spans="8:8">
      <c r="H129" s="216"/>
    </row>
    <row r="130" spans="8:8">
      <c r="H130" s="216"/>
    </row>
    <row r="131" spans="8:8">
      <c r="H131" s="216"/>
    </row>
    <row r="132" spans="8:8">
      <c r="H132" s="216"/>
    </row>
  </sheetData>
  <sheetProtection formatCells="0" formatColumns="0" formatRows="0"/>
  <mergeCells count="6">
    <mergeCell ref="E5:G5"/>
    <mergeCell ref="A5:A6"/>
    <mergeCell ref="B5:B6"/>
    <mergeCell ref="C5:C6"/>
    <mergeCell ref="D5:D6"/>
    <mergeCell ref="H5:H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 scaleWithDoc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showGridLines="0" showZeros="0" tabSelected="1" workbookViewId="0">
      <selection activeCell="G13" sqref="G13"/>
    </sheetView>
  </sheetViews>
  <sheetFormatPr defaultColWidth="6.875" defaultRowHeight="12.75" customHeight="1"/>
  <cols>
    <col min="1" max="2" width="6.875" style="184"/>
    <col min="3" max="3" width="6.375" style="184" customWidth="1"/>
    <col min="4" max="5" width="6.875" style="184"/>
    <col min="6" max="6" width="40" style="184" customWidth="1"/>
    <col min="7" max="7" width="17.25" style="185" customWidth="1"/>
    <col min="8" max="9" width="12.625" style="186" customWidth="1"/>
    <col min="10" max="12" width="10" style="187" customWidth="1"/>
    <col min="13" max="13" width="10.25" style="187" customWidth="1"/>
    <col min="14" max="15" width="10" style="187" customWidth="1"/>
    <col min="16" max="16" width="6.875" style="188" customWidth="1"/>
    <col min="17" max="17" width="45.375" style="188" customWidth="1"/>
    <col min="18" max="228" width="6.875" style="188" customWidth="1"/>
    <col min="229" max="16384" width="6.875" style="184"/>
  </cols>
  <sheetData>
    <row r="1" ht="23.25" customHeight="1" spans="15:15">
      <c r="O1" s="207" t="s">
        <v>146</v>
      </c>
    </row>
    <row r="2" s="183" customFormat="1" ht="25.5" customHeight="1" spans="7:254">
      <c r="G2" s="189" t="s">
        <v>147</v>
      </c>
      <c r="H2" s="190"/>
      <c r="I2" s="190"/>
      <c r="J2" s="208"/>
      <c r="K2" s="208"/>
      <c r="L2" s="208"/>
      <c r="M2" s="208"/>
      <c r="N2" s="208"/>
      <c r="O2" s="20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88"/>
      <c r="CS2" s="188"/>
      <c r="CT2" s="188"/>
      <c r="CU2" s="188"/>
      <c r="CV2" s="188"/>
      <c r="CW2" s="188"/>
      <c r="CX2" s="188"/>
      <c r="CY2" s="188"/>
      <c r="CZ2" s="188"/>
      <c r="DA2" s="188"/>
      <c r="DB2" s="188"/>
      <c r="DC2" s="188"/>
      <c r="DD2" s="188"/>
      <c r="DE2" s="188"/>
      <c r="DF2" s="188"/>
      <c r="DG2" s="188"/>
      <c r="DH2" s="188"/>
      <c r="DI2" s="188"/>
      <c r="DJ2" s="188"/>
      <c r="DK2" s="188"/>
      <c r="DL2" s="188"/>
      <c r="DM2" s="188"/>
      <c r="DN2" s="188"/>
      <c r="DO2" s="188"/>
      <c r="DP2" s="188"/>
      <c r="DQ2" s="188"/>
      <c r="DR2" s="188"/>
      <c r="DS2" s="188"/>
      <c r="DT2" s="188"/>
      <c r="DU2" s="188"/>
      <c r="DV2" s="188"/>
      <c r="DW2" s="188"/>
      <c r="DX2" s="188"/>
      <c r="DY2" s="188"/>
      <c r="DZ2" s="188"/>
      <c r="EA2" s="188"/>
      <c r="EB2" s="188"/>
      <c r="EC2" s="188"/>
      <c r="ED2" s="188"/>
      <c r="EE2" s="188"/>
      <c r="EF2" s="188"/>
      <c r="EG2" s="188"/>
      <c r="EH2" s="188"/>
      <c r="EI2" s="188"/>
      <c r="EJ2" s="188"/>
      <c r="EK2" s="188"/>
      <c r="EL2" s="188"/>
      <c r="EM2" s="188"/>
      <c r="EN2" s="188"/>
      <c r="EO2" s="188"/>
      <c r="EP2" s="188"/>
      <c r="EQ2" s="188"/>
      <c r="ER2" s="188"/>
      <c r="ES2" s="188"/>
      <c r="ET2" s="188"/>
      <c r="EU2" s="188"/>
      <c r="EV2" s="188"/>
      <c r="EW2" s="188"/>
      <c r="EX2" s="188"/>
      <c r="EY2" s="188"/>
      <c r="EZ2" s="188"/>
      <c r="FA2" s="188"/>
      <c r="FB2" s="188"/>
      <c r="FC2" s="188"/>
      <c r="FD2" s="188"/>
      <c r="FE2" s="188"/>
      <c r="FF2" s="188"/>
      <c r="FG2" s="188"/>
      <c r="FH2" s="188"/>
      <c r="FI2" s="188"/>
      <c r="FJ2" s="188"/>
      <c r="FK2" s="188"/>
      <c r="FL2" s="188"/>
      <c r="FM2" s="188"/>
      <c r="FN2" s="188"/>
      <c r="FO2" s="188"/>
      <c r="FP2" s="188"/>
      <c r="FQ2" s="188"/>
      <c r="FR2" s="188"/>
      <c r="FS2" s="188"/>
      <c r="FT2" s="188"/>
      <c r="FU2" s="188"/>
      <c r="FV2" s="188"/>
      <c r="FW2" s="188"/>
      <c r="FX2" s="188"/>
      <c r="FY2" s="188"/>
      <c r="FZ2" s="188"/>
      <c r="GA2" s="188"/>
      <c r="GB2" s="188"/>
      <c r="GC2" s="188"/>
      <c r="GD2" s="188"/>
      <c r="GE2" s="188"/>
      <c r="GF2" s="188"/>
      <c r="GG2" s="188"/>
      <c r="GH2" s="188"/>
      <c r="GI2" s="188"/>
      <c r="GJ2" s="188"/>
      <c r="GK2" s="188"/>
      <c r="GL2" s="188"/>
      <c r="GM2" s="188"/>
      <c r="GN2" s="188"/>
      <c r="GO2" s="188"/>
      <c r="GP2" s="188"/>
      <c r="GQ2" s="188"/>
      <c r="GR2" s="188"/>
      <c r="GS2" s="188"/>
      <c r="GT2" s="188"/>
      <c r="GU2" s="188"/>
      <c r="GV2" s="188"/>
      <c r="GW2" s="188"/>
      <c r="GX2" s="188"/>
      <c r="GY2" s="188"/>
      <c r="GZ2" s="188"/>
      <c r="HA2" s="188"/>
      <c r="HB2" s="188"/>
      <c r="HC2" s="188"/>
      <c r="HD2" s="188"/>
      <c r="HE2" s="188"/>
      <c r="HF2" s="188"/>
      <c r="HG2" s="188"/>
      <c r="HH2" s="188"/>
      <c r="HI2" s="188"/>
      <c r="HJ2" s="188"/>
      <c r="HK2" s="188"/>
      <c r="HL2" s="188"/>
      <c r="HM2" s="188"/>
      <c r="HN2" s="188"/>
      <c r="HO2" s="188"/>
      <c r="HP2" s="188"/>
      <c r="HQ2" s="188"/>
      <c r="HR2" s="188"/>
      <c r="HS2" s="188"/>
      <c r="HT2" s="188"/>
      <c r="HU2" s="188"/>
      <c r="HV2" s="188"/>
      <c r="HW2" s="188"/>
      <c r="HX2" s="188"/>
      <c r="HY2" s="188"/>
      <c r="HZ2" s="188"/>
      <c r="IA2" s="188"/>
      <c r="IB2" s="188"/>
      <c r="IC2" s="188"/>
      <c r="ID2" s="188"/>
      <c r="IE2" s="188"/>
      <c r="IF2" s="188"/>
      <c r="IG2" s="188"/>
      <c r="IH2" s="188"/>
      <c r="II2" s="188"/>
      <c r="IJ2" s="188"/>
      <c r="IK2" s="188"/>
      <c r="IL2" s="188"/>
      <c r="IM2" s="188"/>
      <c r="IN2" s="188"/>
      <c r="IO2" s="188"/>
      <c r="IP2" s="188"/>
      <c r="IQ2" s="188"/>
      <c r="IR2" s="188"/>
      <c r="IS2" s="188"/>
      <c r="IT2" s="188"/>
    </row>
    <row r="3" s="183" customFormat="1" ht="27.75" customHeight="1" spans="7:254">
      <c r="G3" s="191"/>
      <c r="H3" s="192"/>
      <c r="I3" s="192"/>
      <c r="J3" s="187"/>
      <c r="K3" s="187"/>
      <c r="L3" s="187"/>
      <c r="M3" s="187"/>
      <c r="N3" s="187"/>
      <c r="O3" s="186" t="s">
        <v>2</v>
      </c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88"/>
      <c r="CN3" s="188"/>
      <c r="CO3" s="188"/>
      <c r="CP3" s="188"/>
      <c r="CQ3" s="188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188"/>
      <c r="EO3" s="188"/>
      <c r="EP3" s="188"/>
      <c r="EQ3" s="188"/>
      <c r="ER3" s="188"/>
      <c r="ES3" s="188"/>
      <c r="ET3" s="188"/>
      <c r="EU3" s="188"/>
      <c r="EV3" s="188"/>
      <c r="EW3" s="188"/>
      <c r="EX3" s="188"/>
      <c r="EY3" s="188"/>
      <c r="EZ3" s="188"/>
      <c r="FA3" s="188"/>
      <c r="FB3" s="188"/>
      <c r="FC3" s="188"/>
      <c r="FD3" s="188"/>
      <c r="FE3" s="188"/>
      <c r="FF3" s="188"/>
      <c r="FG3" s="188"/>
      <c r="FH3" s="188"/>
      <c r="FI3" s="188"/>
      <c r="FJ3" s="188"/>
      <c r="FK3" s="188"/>
      <c r="FL3" s="188"/>
      <c r="FM3" s="188"/>
      <c r="FN3" s="188"/>
      <c r="FO3" s="188"/>
      <c r="FP3" s="188"/>
      <c r="FQ3" s="188"/>
      <c r="FR3" s="188"/>
      <c r="FS3" s="188"/>
      <c r="FT3" s="188"/>
      <c r="FU3" s="188"/>
      <c r="FV3" s="188"/>
      <c r="FW3" s="188"/>
      <c r="FX3" s="188"/>
      <c r="FY3" s="188"/>
      <c r="FZ3" s="188"/>
      <c r="GA3" s="188"/>
      <c r="GB3" s="188"/>
      <c r="GC3" s="188"/>
      <c r="GD3" s="188"/>
      <c r="GE3" s="188"/>
      <c r="GF3" s="188"/>
      <c r="GG3" s="188"/>
      <c r="GH3" s="188"/>
      <c r="GI3" s="188"/>
      <c r="GJ3" s="188"/>
      <c r="GK3" s="188"/>
      <c r="GL3" s="188"/>
      <c r="GM3" s="188"/>
      <c r="GN3" s="188"/>
      <c r="GO3" s="188"/>
      <c r="GP3" s="188"/>
      <c r="GQ3" s="188"/>
      <c r="GR3" s="188"/>
      <c r="GS3" s="188"/>
      <c r="GT3" s="188"/>
      <c r="GU3" s="188"/>
      <c r="GV3" s="188"/>
      <c r="GW3" s="188"/>
      <c r="GX3" s="188"/>
      <c r="GY3" s="188"/>
      <c r="GZ3" s="188"/>
      <c r="HA3" s="188"/>
      <c r="HB3" s="188"/>
      <c r="HC3" s="188"/>
      <c r="HD3" s="188"/>
      <c r="HE3" s="188"/>
      <c r="HF3" s="188"/>
      <c r="HG3" s="188"/>
      <c r="HH3" s="188"/>
      <c r="HI3" s="188"/>
      <c r="HJ3" s="188"/>
      <c r="HK3" s="188"/>
      <c r="HL3" s="188"/>
      <c r="HM3" s="188"/>
      <c r="HN3" s="188"/>
      <c r="HO3" s="188"/>
      <c r="HP3" s="188"/>
      <c r="HQ3" s="188"/>
      <c r="HR3" s="188"/>
      <c r="HS3" s="188"/>
      <c r="HT3" s="188"/>
      <c r="HU3" s="188"/>
      <c r="HV3" s="188"/>
      <c r="HW3" s="188"/>
      <c r="HX3" s="188"/>
      <c r="HY3" s="188"/>
      <c r="HZ3" s="188"/>
      <c r="IA3" s="188"/>
      <c r="IB3" s="188"/>
      <c r="IC3" s="188"/>
      <c r="ID3" s="188"/>
      <c r="IE3" s="188"/>
      <c r="IF3" s="188"/>
      <c r="IG3" s="188"/>
      <c r="IH3" s="188"/>
      <c r="II3" s="188"/>
      <c r="IJ3" s="188"/>
      <c r="IK3" s="188"/>
      <c r="IL3" s="188"/>
      <c r="IM3" s="188"/>
      <c r="IN3" s="188"/>
      <c r="IO3" s="188"/>
      <c r="IP3" s="188"/>
      <c r="IQ3" s="188"/>
      <c r="IR3" s="188"/>
      <c r="IS3" s="188"/>
      <c r="IT3" s="188"/>
    </row>
    <row r="4" s="183" customFormat="1" ht="25.5" customHeight="1" spans="1:254">
      <c r="A4" s="193" t="s">
        <v>94</v>
      </c>
      <c r="B4" s="194"/>
      <c r="C4" s="195"/>
      <c r="D4" s="196" t="s">
        <v>148</v>
      </c>
      <c r="E4" s="196" t="s">
        <v>149</v>
      </c>
      <c r="F4" s="196" t="s">
        <v>150</v>
      </c>
      <c r="G4" s="196" t="s">
        <v>151</v>
      </c>
      <c r="H4" s="197" t="s">
        <v>152</v>
      </c>
      <c r="I4" s="209" t="s">
        <v>99</v>
      </c>
      <c r="J4" s="210"/>
      <c r="K4" s="210"/>
      <c r="L4" s="211"/>
      <c r="M4" s="212" t="s">
        <v>100</v>
      </c>
      <c r="N4" s="212"/>
      <c r="O4" s="212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  <c r="IF4" s="188"/>
      <c r="IG4" s="188"/>
      <c r="IH4" s="188"/>
      <c r="II4" s="188"/>
      <c r="IJ4" s="188"/>
      <c r="IK4" s="188"/>
      <c r="IL4" s="188"/>
      <c r="IM4" s="188"/>
      <c r="IN4" s="188"/>
      <c r="IO4" s="188"/>
      <c r="IP4" s="188"/>
      <c r="IQ4" s="188"/>
      <c r="IR4" s="188"/>
      <c r="IS4" s="188"/>
      <c r="IT4" s="188"/>
    </row>
    <row r="5" s="183" customFormat="1" ht="33.95" customHeight="1" spans="1:254">
      <c r="A5" s="198" t="s">
        <v>59</v>
      </c>
      <c r="B5" s="198" t="s">
        <v>60</v>
      </c>
      <c r="C5" s="198" t="s">
        <v>61</v>
      </c>
      <c r="D5" s="199"/>
      <c r="E5" s="199"/>
      <c r="F5" s="199"/>
      <c r="G5" s="200"/>
      <c r="H5" s="197"/>
      <c r="I5" s="197" t="s">
        <v>8</v>
      </c>
      <c r="J5" s="213" t="s">
        <v>102</v>
      </c>
      <c r="K5" s="213" t="s">
        <v>103</v>
      </c>
      <c r="L5" s="213" t="s">
        <v>104</v>
      </c>
      <c r="M5" s="213" t="s">
        <v>8</v>
      </c>
      <c r="N5" s="213" t="s">
        <v>105</v>
      </c>
      <c r="O5" s="213" t="s">
        <v>106</v>
      </c>
      <c r="P5" s="188"/>
      <c r="Q5" s="214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88"/>
      <c r="DD5" s="188"/>
      <c r="DE5" s="188"/>
      <c r="DF5" s="188"/>
      <c r="DG5" s="188"/>
      <c r="DH5" s="188"/>
      <c r="DI5" s="188"/>
      <c r="DJ5" s="188"/>
      <c r="DK5" s="188"/>
      <c r="DL5" s="188"/>
      <c r="DM5" s="188"/>
      <c r="DN5" s="188"/>
      <c r="DO5" s="188"/>
      <c r="DP5" s="188"/>
      <c r="DQ5" s="188"/>
      <c r="DR5" s="188"/>
      <c r="DS5" s="188"/>
      <c r="DT5" s="188"/>
      <c r="DU5" s="188"/>
      <c r="DV5" s="188"/>
      <c r="DW5" s="188"/>
      <c r="DX5" s="188"/>
      <c r="DY5" s="188"/>
      <c r="DZ5" s="188"/>
      <c r="EA5" s="188"/>
      <c r="EB5" s="188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  <c r="EN5" s="188"/>
      <c r="EO5" s="188"/>
      <c r="EP5" s="188"/>
      <c r="EQ5" s="188"/>
      <c r="ER5" s="188"/>
      <c r="ES5" s="188"/>
      <c r="ET5" s="188"/>
      <c r="EU5" s="188"/>
      <c r="EV5" s="188"/>
      <c r="EW5" s="188"/>
      <c r="EX5" s="188"/>
      <c r="EY5" s="188"/>
      <c r="EZ5" s="188"/>
      <c r="FA5" s="188"/>
      <c r="FB5" s="188"/>
      <c r="FC5" s="188"/>
      <c r="FD5" s="188"/>
      <c r="FE5" s="188"/>
      <c r="FF5" s="188"/>
      <c r="FG5" s="188"/>
      <c r="FH5" s="188"/>
      <c r="FI5" s="188"/>
      <c r="FJ5" s="188"/>
      <c r="FK5" s="188"/>
      <c r="FL5" s="188"/>
      <c r="FM5" s="188"/>
      <c r="FN5" s="188"/>
      <c r="FO5" s="188"/>
      <c r="FP5" s="188"/>
      <c r="FQ5" s="188"/>
      <c r="FR5" s="188"/>
      <c r="FS5" s="188"/>
      <c r="FT5" s="188"/>
      <c r="FU5" s="188"/>
      <c r="FV5" s="188"/>
      <c r="FW5" s="188"/>
      <c r="FX5" s="188"/>
      <c r="FY5" s="188"/>
      <c r="FZ5" s="188"/>
      <c r="GA5" s="188"/>
      <c r="GB5" s="188"/>
      <c r="GC5" s="188"/>
      <c r="GD5" s="188"/>
      <c r="GE5" s="188"/>
      <c r="GF5" s="188"/>
      <c r="GG5" s="188"/>
      <c r="GH5" s="188"/>
      <c r="GI5" s="188"/>
      <c r="GJ5" s="188"/>
      <c r="GK5" s="188"/>
      <c r="GL5" s="188"/>
      <c r="GM5" s="188"/>
      <c r="GN5" s="188"/>
      <c r="GO5" s="188"/>
      <c r="GP5" s="188"/>
      <c r="GQ5" s="188"/>
      <c r="GR5" s="188"/>
      <c r="GS5" s="188"/>
      <c r="GT5" s="188"/>
      <c r="GU5" s="188"/>
      <c r="GV5" s="188"/>
      <c r="GW5" s="188"/>
      <c r="GX5" s="188"/>
      <c r="GY5" s="188"/>
      <c r="GZ5" s="188"/>
      <c r="HA5" s="188"/>
      <c r="HB5" s="188"/>
      <c r="HC5" s="188"/>
      <c r="HD5" s="188"/>
      <c r="HE5" s="188"/>
      <c r="HF5" s="188"/>
      <c r="HG5" s="188"/>
      <c r="HH5" s="188"/>
      <c r="HI5" s="188"/>
      <c r="HJ5" s="188"/>
      <c r="HK5" s="188"/>
      <c r="HL5" s="188"/>
      <c r="HM5" s="188"/>
      <c r="HN5" s="188"/>
      <c r="HO5" s="188"/>
      <c r="HP5" s="188"/>
      <c r="HQ5" s="188"/>
      <c r="HR5" s="188"/>
      <c r="HS5" s="188"/>
      <c r="HT5" s="188"/>
      <c r="HU5" s="188"/>
      <c r="HV5" s="188"/>
      <c r="HW5" s="188"/>
      <c r="HX5" s="188"/>
      <c r="HY5" s="188"/>
      <c r="HZ5" s="188"/>
      <c r="IA5" s="188"/>
      <c r="IB5" s="188"/>
      <c r="IC5" s="188"/>
      <c r="ID5" s="188"/>
      <c r="IE5" s="188"/>
      <c r="IF5" s="188"/>
      <c r="IG5" s="188"/>
      <c r="IH5" s="188"/>
      <c r="II5" s="188"/>
      <c r="IJ5" s="188"/>
      <c r="IK5" s="188"/>
      <c r="IL5" s="188"/>
      <c r="IM5" s="188"/>
      <c r="IN5" s="188"/>
      <c r="IO5" s="188"/>
      <c r="IP5" s="188"/>
      <c r="IQ5" s="188"/>
      <c r="IR5" s="188"/>
      <c r="IS5" s="188"/>
      <c r="IT5" s="188"/>
    </row>
    <row r="6" s="183" customFormat="1" ht="21.95" customHeight="1" spans="1:254">
      <c r="A6" s="201" t="s">
        <v>70</v>
      </c>
      <c r="B6" s="201" t="s">
        <v>70</v>
      </c>
      <c r="C6" s="201" t="s">
        <v>70</v>
      </c>
      <c r="D6" s="201" t="s">
        <v>70</v>
      </c>
      <c r="E6" s="201" t="s">
        <v>70</v>
      </c>
      <c r="F6" s="201" t="s">
        <v>70</v>
      </c>
      <c r="G6" s="201" t="s">
        <v>70</v>
      </c>
      <c r="H6" s="201">
        <v>1</v>
      </c>
      <c r="I6" s="201">
        <v>2</v>
      </c>
      <c r="J6" s="201">
        <v>3</v>
      </c>
      <c r="K6" s="201">
        <v>4</v>
      </c>
      <c r="L6" s="201">
        <v>5</v>
      </c>
      <c r="M6" s="201">
        <v>6</v>
      </c>
      <c r="N6" s="201">
        <v>7</v>
      </c>
      <c r="O6" s="201">
        <v>8</v>
      </c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  <c r="DU6" s="188"/>
      <c r="DV6" s="188"/>
      <c r="DW6" s="188"/>
      <c r="DX6" s="188"/>
      <c r="DY6" s="188"/>
      <c r="DZ6" s="188"/>
      <c r="EA6" s="188"/>
      <c r="EB6" s="188"/>
      <c r="EC6" s="188"/>
      <c r="ED6" s="188"/>
      <c r="EE6" s="188"/>
      <c r="EF6" s="188"/>
      <c r="EG6" s="188"/>
      <c r="EH6" s="188"/>
      <c r="EI6" s="188"/>
      <c r="EJ6" s="188"/>
      <c r="EK6" s="188"/>
      <c r="EL6" s="188"/>
      <c r="EM6" s="188"/>
      <c r="EN6" s="188"/>
      <c r="EO6" s="188"/>
      <c r="EP6" s="188"/>
      <c r="EQ6" s="188"/>
      <c r="ER6" s="188"/>
      <c r="ES6" s="188"/>
      <c r="ET6" s="188"/>
      <c r="EU6" s="188"/>
      <c r="EV6" s="188"/>
      <c r="EW6" s="188"/>
      <c r="EX6" s="188"/>
      <c r="EY6" s="188"/>
      <c r="EZ6" s="188"/>
      <c r="FA6" s="188"/>
      <c r="FB6" s="188"/>
      <c r="FC6" s="188"/>
      <c r="FD6" s="188"/>
      <c r="FE6" s="188"/>
      <c r="FF6" s="188"/>
      <c r="FG6" s="188"/>
      <c r="FH6" s="188"/>
      <c r="FI6" s="188"/>
      <c r="FJ6" s="188"/>
      <c r="FK6" s="188"/>
      <c r="FL6" s="188"/>
      <c r="FM6" s="188"/>
      <c r="FN6" s="188"/>
      <c r="FO6" s="188"/>
      <c r="FP6" s="188"/>
      <c r="FQ6" s="188"/>
      <c r="FR6" s="188"/>
      <c r="FS6" s="188"/>
      <c r="FT6" s="188"/>
      <c r="FU6" s="188"/>
      <c r="FV6" s="188"/>
      <c r="FW6" s="188"/>
      <c r="FX6" s="188"/>
      <c r="FY6" s="188"/>
      <c r="FZ6" s="188"/>
      <c r="GA6" s="188"/>
      <c r="GB6" s="188"/>
      <c r="GC6" s="188"/>
      <c r="GD6" s="188"/>
      <c r="GE6" s="188"/>
      <c r="GF6" s="188"/>
      <c r="GG6" s="188"/>
      <c r="GH6" s="188"/>
      <c r="GI6" s="188"/>
      <c r="GJ6" s="188"/>
      <c r="GK6" s="188"/>
      <c r="GL6" s="188"/>
      <c r="GM6" s="188"/>
      <c r="GN6" s="188"/>
      <c r="GO6" s="188"/>
      <c r="GP6" s="188"/>
      <c r="GQ6" s="188"/>
      <c r="GR6" s="188"/>
      <c r="GS6" s="188"/>
      <c r="GT6" s="188"/>
      <c r="GU6" s="188"/>
      <c r="GV6" s="188"/>
      <c r="GW6" s="188"/>
      <c r="GX6" s="188"/>
      <c r="GY6" s="188"/>
      <c r="GZ6" s="188"/>
      <c r="HA6" s="188"/>
      <c r="HB6" s="188"/>
      <c r="HC6" s="188"/>
      <c r="HD6" s="188"/>
      <c r="HE6" s="188"/>
      <c r="HF6" s="188"/>
      <c r="HG6" s="188"/>
      <c r="HH6" s="188"/>
      <c r="HI6" s="188"/>
      <c r="HJ6" s="188"/>
      <c r="HK6" s="188"/>
      <c r="HL6" s="188"/>
      <c r="HM6" s="188"/>
      <c r="HN6" s="188"/>
      <c r="HO6" s="188"/>
      <c r="HP6" s="188"/>
      <c r="HQ6" s="188"/>
      <c r="HR6" s="188"/>
      <c r="HS6" s="188"/>
      <c r="HT6" s="188"/>
      <c r="HU6" s="188"/>
      <c r="HV6" s="188"/>
      <c r="HW6" s="188"/>
      <c r="HX6" s="188"/>
      <c r="HY6" s="188"/>
      <c r="HZ6" s="188"/>
      <c r="IA6" s="188"/>
      <c r="IB6" s="188"/>
      <c r="IC6" s="188"/>
      <c r="ID6" s="188"/>
      <c r="IE6" s="188"/>
      <c r="IF6" s="188"/>
      <c r="IG6" s="188"/>
      <c r="IH6" s="188"/>
      <c r="II6" s="188"/>
      <c r="IJ6" s="188"/>
      <c r="IK6" s="188"/>
      <c r="IL6" s="188"/>
      <c r="IM6" s="188"/>
      <c r="IN6" s="188"/>
      <c r="IO6" s="188"/>
      <c r="IP6" s="188"/>
      <c r="IQ6" s="188"/>
      <c r="IR6" s="188"/>
      <c r="IS6" s="188"/>
      <c r="IT6" s="188"/>
    </row>
    <row r="7" s="32" customFormat="1" ht="21.75" customHeight="1" spans="1:15">
      <c r="A7" s="202"/>
      <c r="B7" s="202"/>
      <c r="C7" s="202"/>
      <c r="D7" s="203"/>
      <c r="E7" s="203"/>
      <c r="F7" s="204"/>
      <c r="G7" s="205"/>
      <c r="H7" s="206">
        <v>2400.91</v>
      </c>
      <c r="I7" s="206">
        <v>415.04</v>
      </c>
      <c r="J7" s="206">
        <v>387.13</v>
      </c>
      <c r="K7" s="206">
        <v>8.78</v>
      </c>
      <c r="L7" s="206">
        <v>19.13</v>
      </c>
      <c r="M7" s="206">
        <v>1985.87</v>
      </c>
      <c r="N7" s="206">
        <v>1985.87</v>
      </c>
      <c r="O7" s="206">
        <v>0</v>
      </c>
    </row>
    <row r="8" ht="21.75" customHeight="1" spans="1:15">
      <c r="A8" s="202" t="s">
        <v>71</v>
      </c>
      <c r="B8" s="202"/>
      <c r="C8" s="202"/>
      <c r="D8" s="203"/>
      <c r="E8" s="203"/>
      <c r="F8" s="204" t="s">
        <v>153</v>
      </c>
      <c r="G8" s="202"/>
      <c r="H8" s="206">
        <v>2317.42</v>
      </c>
      <c r="I8" s="206">
        <v>331.55</v>
      </c>
      <c r="J8" s="206">
        <v>312.86</v>
      </c>
      <c r="K8" s="206">
        <v>0</v>
      </c>
      <c r="L8" s="206">
        <v>18.69</v>
      </c>
      <c r="M8" s="206">
        <v>1985.87</v>
      </c>
      <c r="N8" s="206">
        <v>1985.87</v>
      </c>
      <c r="O8" s="206">
        <v>0</v>
      </c>
    </row>
    <row r="9" ht="21.75" customHeight="1" spans="1:15">
      <c r="A9" s="202"/>
      <c r="B9" s="202" t="s">
        <v>72</v>
      </c>
      <c r="C9" s="202"/>
      <c r="D9" s="203"/>
      <c r="E9" s="203"/>
      <c r="F9" s="204" t="s">
        <v>154</v>
      </c>
      <c r="G9" s="202"/>
      <c r="H9" s="206">
        <v>2314.09</v>
      </c>
      <c r="I9" s="206">
        <v>328.22</v>
      </c>
      <c r="J9" s="206">
        <v>312.86</v>
      </c>
      <c r="K9" s="206">
        <v>0</v>
      </c>
      <c r="L9" s="206">
        <v>15.36</v>
      </c>
      <c r="M9" s="206">
        <v>1985.87</v>
      </c>
      <c r="N9" s="206">
        <v>1985.87</v>
      </c>
      <c r="O9" s="206">
        <v>0</v>
      </c>
    </row>
    <row r="10" ht="21.75" customHeight="1" spans="1:15">
      <c r="A10" s="202"/>
      <c r="B10" s="202"/>
      <c r="C10" s="202" t="s">
        <v>73</v>
      </c>
      <c r="D10" s="203"/>
      <c r="E10" s="203"/>
      <c r="F10" s="204" t="s">
        <v>155</v>
      </c>
      <c r="G10" s="202"/>
      <c r="H10" s="206">
        <v>16.55</v>
      </c>
      <c r="I10" s="206">
        <v>16.55</v>
      </c>
      <c r="J10" s="206">
        <v>16.55</v>
      </c>
      <c r="K10" s="206">
        <v>0</v>
      </c>
      <c r="L10" s="206">
        <v>0</v>
      </c>
      <c r="M10" s="206">
        <v>0</v>
      </c>
      <c r="N10" s="206">
        <v>0</v>
      </c>
      <c r="O10" s="206">
        <v>0</v>
      </c>
    </row>
    <row r="11" ht="21.75" customHeight="1" spans="1:15">
      <c r="A11" s="202" t="s">
        <v>156</v>
      </c>
      <c r="B11" s="202" t="s">
        <v>157</v>
      </c>
      <c r="C11" s="202" t="s">
        <v>158</v>
      </c>
      <c r="D11" s="203" t="s">
        <v>153</v>
      </c>
      <c r="E11" s="203" t="s">
        <v>159</v>
      </c>
      <c r="F11" s="204" t="s">
        <v>160</v>
      </c>
      <c r="G11" s="202" t="s">
        <v>108</v>
      </c>
      <c r="H11" s="206">
        <v>16.55</v>
      </c>
      <c r="I11" s="206">
        <v>16.55</v>
      </c>
      <c r="J11" s="206">
        <v>16.55</v>
      </c>
      <c r="K11" s="206">
        <v>0</v>
      </c>
      <c r="L11" s="206">
        <v>0</v>
      </c>
      <c r="M11" s="206">
        <v>0</v>
      </c>
      <c r="N11" s="206">
        <v>0</v>
      </c>
      <c r="O11" s="206">
        <v>0</v>
      </c>
    </row>
    <row r="12" ht="21.75" customHeight="1" spans="1:15">
      <c r="A12" s="202"/>
      <c r="B12" s="202"/>
      <c r="C12" s="202" t="s">
        <v>75</v>
      </c>
      <c r="D12" s="203"/>
      <c r="E12" s="203"/>
      <c r="F12" s="204" t="s">
        <v>161</v>
      </c>
      <c r="G12" s="202"/>
      <c r="H12" s="206">
        <v>300.47</v>
      </c>
      <c r="I12" s="206">
        <v>300.47</v>
      </c>
      <c r="J12" s="206">
        <v>296.31</v>
      </c>
      <c r="K12" s="206">
        <v>0</v>
      </c>
      <c r="L12" s="206">
        <v>4.16</v>
      </c>
      <c r="M12" s="206">
        <v>0</v>
      </c>
      <c r="N12" s="206">
        <v>0</v>
      </c>
      <c r="O12" s="206">
        <v>0</v>
      </c>
    </row>
    <row r="13" ht="21.75" customHeight="1" spans="1:15">
      <c r="A13" s="202" t="s">
        <v>156</v>
      </c>
      <c r="B13" s="202" t="s">
        <v>157</v>
      </c>
      <c r="C13" s="202" t="s">
        <v>162</v>
      </c>
      <c r="D13" s="203" t="s">
        <v>153</v>
      </c>
      <c r="E13" s="203" t="s">
        <v>159</v>
      </c>
      <c r="F13" s="204" t="s">
        <v>163</v>
      </c>
      <c r="G13" s="202" t="s">
        <v>108</v>
      </c>
      <c r="H13" s="206">
        <v>300.47</v>
      </c>
      <c r="I13" s="206">
        <v>300.47</v>
      </c>
      <c r="J13" s="206">
        <v>296.31</v>
      </c>
      <c r="K13" s="206">
        <v>0</v>
      </c>
      <c r="L13" s="206">
        <v>4.16</v>
      </c>
      <c r="M13" s="206">
        <v>0</v>
      </c>
      <c r="N13" s="206">
        <v>0</v>
      </c>
      <c r="O13" s="206">
        <v>0</v>
      </c>
    </row>
    <row r="14" ht="21.75" customHeight="1" spans="1:15">
      <c r="A14" s="202"/>
      <c r="B14" s="202"/>
      <c r="C14" s="202" t="s">
        <v>77</v>
      </c>
      <c r="D14" s="203"/>
      <c r="E14" s="203"/>
      <c r="F14" s="204" t="s">
        <v>164</v>
      </c>
      <c r="G14" s="202"/>
      <c r="H14" s="206">
        <v>1997.07</v>
      </c>
      <c r="I14" s="206">
        <v>11.2</v>
      </c>
      <c r="J14" s="206">
        <v>0</v>
      </c>
      <c r="K14" s="206">
        <v>0</v>
      </c>
      <c r="L14" s="206">
        <v>11.2</v>
      </c>
      <c r="M14" s="206">
        <v>1985.87</v>
      </c>
      <c r="N14" s="206">
        <v>1985.87</v>
      </c>
      <c r="O14" s="206">
        <v>0</v>
      </c>
    </row>
    <row r="15" ht="21.75" customHeight="1" spans="1:15">
      <c r="A15" s="202" t="s">
        <v>156</v>
      </c>
      <c r="B15" s="202" t="s">
        <v>157</v>
      </c>
      <c r="C15" s="202" t="s">
        <v>165</v>
      </c>
      <c r="D15" s="203" t="s">
        <v>153</v>
      </c>
      <c r="E15" s="203" t="s">
        <v>159</v>
      </c>
      <c r="F15" s="204" t="s">
        <v>166</v>
      </c>
      <c r="G15" s="202" t="s">
        <v>108</v>
      </c>
      <c r="H15" s="206">
        <v>1997.07</v>
      </c>
      <c r="I15" s="206">
        <v>11.2</v>
      </c>
      <c r="J15" s="206">
        <v>0</v>
      </c>
      <c r="K15" s="206">
        <v>0</v>
      </c>
      <c r="L15" s="206">
        <v>11.2</v>
      </c>
      <c r="M15" s="206">
        <v>1985.87</v>
      </c>
      <c r="N15" s="206">
        <v>1985.87</v>
      </c>
      <c r="O15" s="206">
        <v>0</v>
      </c>
    </row>
    <row r="16" ht="21.75" customHeight="1" spans="1:15">
      <c r="A16" s="202"/>
      <c r="B16" s="202" t="s">
        <v>79</v>
      </c>
      <c r="C16" s="202"/>
      <c r="D16" s="203"/>
      <c r="E16" s="203"/>
      <c r="F16" s="204" t="s">
        <v>167</v>
      </c>
      <c r="G16" s="202"/>
      <c r="H16" s="206">
        <v>3.33</v>
      </c>
      <c r="I16" s="206">
        <v>3.33</v>
      </c>
      <c r="J16" s="206">
        <v>0</v>
      </c>
      <c r="K16" s="206">
        <v>0</v>
      </c>
      <c r="L16" s="206">
        <v>3.33</v>
      </c>
      <c r="M16" s="206">
        <v>0</v>
      </c>
      <c r="N16" s="206">
        <v>0</v>
      </c>
      <c r="O16" s="206">
        <v>0</v>
      </c>
    </row>
    <row r="17" ht="21.75" customHeight="1" spans="1:15">
      <c r="A17" s="202"/>
      <c r="B17" s="202"/>
      <c r="C17" s="202" t="s">
        <v>80</v>
      </c>
      <c r="D17" s="203"/>
      <c r="E17" s="203"/>
      <c r="F17" s="204" t="s">
        <v>168</v>
      </c>
      <c r="G17" s="202"/>
      <c r="H17" s="206">
        <v>3.33</v>
      </c>
      <c r="I17" s="206">
        <v>3.33</v>
      </c>
      <c r="J17" s="206">
        <v>0</v>
      </c>
      <c r="K17" s="206">
        <v>0</v>
      </c>
      <c r="L17" s="206">
        <v>3.33</v>
      </c>
      <c r="M17" s="206">
        <v>0</v>
      </c>
      <c r="N17" s="206">
        <v>0</v>
      </c>
      <c r="O17" s="206">
        <v>0</v>
      </c>
    </row>
    <row r="18" ht="21.75" customHeight="1" spans="1:15">
      <c r="A18" s="202" t="s">
        <v>156</v>
      </c>
      <c r="B18" s="202" t="s">
        <v>169</v>
      </c>
      <c r="C18" s="202" t="s">
        <v>170</v>
      </c>
      <c r="D18" s="203" t="s">
        <v>153</v>
      </c>
      <c r="E18" s="203" t="s">
        <v>171</v>
      </c>
      <c r="F18" s="204" t="s">
        <v>172</v>
      </c>
      <c r="G18" s="202" t="s">
        <v>108</v>
      </c>
      <c r="H18" s="206">
        <v>3.33</v>
      </c>
      <c r="I18" s="206">
        <v>3.33</v>
      </c>
      <c r="J18" s="206">
        <v>0</v>
      </c>
      <c r="K18" s="206">
        <v>0</v>
      </c>
      <c r="L18" s="206">
        <v>3.33</v>
      </c>
      <c r="M18" s="206">
        <v>0</v>
      </c>
      <c r="N18" s="206">
        <v>0</v>
      </c>
      <c r="O18" s="206">
        <v>0</v>
      </c>
    </row>
    <row r="19" ht="21.75" customHeight="1" spans="1:15">
      <c r="A19" s="202" t="s">
        <v>82</v>
      </c>
      <c r="B19" s="202"/>
      <c r="C19" s="202"/>
      <c r="D19" s="203"/>
      <c r="E19" s="203"/>
      <c r="F19" s="204" t="s">
        <v>173</v>
      </c>
      <c r="G19" s="202"/>
      <c r="H19" s="206">
        <v>38.9</v>
      </c>
      <c r="I19" s="206">
        <v>38.9</v>
      </c>
      <c r="J19" s="206">
        <v>29.68</v>
      </c>
      <c r="K19" s="206">
        <v>8.78</v>
      </c>
      <c r="L19" s="206">
        <v>0.44</v>
      </c>
      <c r="M19" s="206">
        <v>0</v>
      </c>
      <c r="N19" s="206">
        <v>0</v>
      </c>
      <c r="O19" s="206">
        <v>0</v>
      </c>
    </row>
    <row r="20" ht="21.75" customHeight="1" spans="1:15">
      <c r="A20" s="202"/>
      <c r="B20" s="202" t="s">
        <v>83</v>
      </c>
      <c r="C20" s="202"/>
      <c r="D20" s="203"/>
      <c r="E20" s="203"/>
      <c r="F20" s="204" t="s">
        <v>174</v>
      </c>
      <c r="G20" s="202"/>
      <c r="H20" s="206">
        <v>38.9</v>
      </c>
      <c r="I20" s="206">
        <v>38.9</v>
      </c>
      <c r="J20" s="206">
        <v>29.68</v>
      </c>
      <c r="K20" s="206">
        <v>8.78</v>
      </c>
      <c r="L20" s="206">
        <v>0.44</v>
      </c>
      <c r="M20" s="206">
        <v>0</v>
      </c>
      <c r="N20" s="206">
        <v>0</v>
      </c>
      <c r="O20" s="206">
        <v>0</v>
      </c>
    </row>
    <row r="21" ht="21.75" customHeight="1" spans="1:15">
      <c r="A21" s="202"/>
      <c r="B21" s="202"/>
      <c r="C21" s="202" t="s">
        <v>84</v>
      </c>
      <c r="D21" s="203"/>
      <c r="E21" s="203"/>
      <c r="F21" s="204" t="s">
        <v>175</v>
      </c>
      <c r="G21" s="202"/>
      <c r="H21" s="206">
        <v>9.22</v>
      </c>
      <c r="I21" s="206">
        <v>9.22</v>
      </c>
      <c r="J21" s="206">
        <v>0</v>
      </c>
      <c r="K21" s="206">
        <v>8.78</v>
      </c>
      <c r="L21" s="206">
        <v>0.44</v>
      </c>
      <c r="M21" s="206">
        <v>0</v>
      </c>
      <c r="N21" s="206">
        <v>0</v>
      </c>
      <c r="O21" s="206">
        <v>0</v>
      </c>
    </row>
    <row r="22" ht="21.75" customHeight="1" spans="1:15">
      <c r="A22" s="202" t="s">
        <v>176</v>
      </c>
      <c r="B22" s="202" t="s">
        <v>177</v>
      </c>
      <c r="C22" s="202" t="s">
        <v>178</v>
      </c>
      <c r="D22" s="203" t="s">
        <v>173</v>
      </c>
      <c r="E22" s="203" t="s">
        <v>179</v>
      </c>
      <c r="F22" s="204" t="s">
        <v>180</v>
      </c>
      <c r="G22" s="202" t="s">
        <v>108</v>
      </c>
      <c r="H22" s="206">
        <v>9.22</v>
      </c>
      <c r="I22" s="206">
        <v>9.22</v>
      </c>
      <c r="J22" s="206">
        <v>0</v>
      </c>
      <c r="K22" s="206">
        <v>8.78</v>
      </c>
      <c r="L22" s="206">
        <v>0.44</v>
      </c>
      <c r="M22" s="206">
        <v>0</v>
      </c>
      <c r="N22" s="206">
        <v>0</v>
      </c>
      <c r="O22" s="206">
        <v>0</v>
      </c>
    </row>
    <row r="23" ht="21.75" customHeight="1" spans="1:15">
      <c r="A23" s="202"/>
      <c r="B23" s="202"/>
      <c r="C23" s="202" t="s">
        <v>83</v>
      </c>
      <c r="D23" s="203"/>
      <c r="E23" s="203"/>
      <c r="F23" s="204" t="s">
        <v>181</v>
      </c>
      <c r="G23" s="202"/>
      <c r="H23" s="206">
        <v>29.68</v>
      </c>
      <c r="I23" s="206">
        <v>29.68</v>
      </c>
      <c r="J23" s="206">
        <v>29.68</v>
      </c>
      <c r="K23" s="206">
        <v>0</v>
      </c>
      <c r="L23" s="206">
        <v>0</v>
      </c>
      <c r="M23" s="206">
        <v>0</v>
      </c>
      <c r="N23" s="206">
        <v>0</v>
      </c>
      <c r="O23" s="206">
        <v>0</v>
      </c>
    </row>
    <row r="24" ht="21.75" customHeight="1" spans="1:15">
      <c r="A24" s="202" t="s">
        <v>176</v>
      </c>
      <c r="B24" s="202" t="s">
        <v>177</v>
      </c>
      <c r="C24" s="202" t="s">
        <v>177</v>
      </c>
      <c r="D24" s="203" t="s">
        <v>173</v>
      </c>
      <c r="E24" s="203" t="s">
        <v>179</v>
      </c>
      <c r="F24" s="204" t="s">
        <v>182</v>
      </c>
      <c r="G24" s="202" t="s">
        <v>108</v>
      </c>
      <c r="H24" s="206">
        <v>29.68</v>
      </c>
      <c r="I24" s="206">
        <v>29.68</v>
      </c>
      <c r="J24" s="206">
        <v>29.68</v>
      </c>
      <c r="K24" s="206">
        <v>0</v>
      </c>
      <c r="L24" s="206">
        <v>0</v>
      </c>
      <c r="M24" s="206">
        <v>0</v>
      </c>
      <c r="N24" s="206">
        <v>0</v>
      </c>
      <c r="O24" s="206">
        <v>0</v>
      </c>
    </row>
    <row r="25" ht="21.75" customHeight="1" spans="1:15">
      <c r="A25" s="202" t="s">
        <v>87</v>
      </c>
      <c r="B25" s="202"/>
      <c r="C25" s="202"/>
      <c r="D25" s="203"/>
      <c r="E25" s="203"/>
      <c r="F25" s="204" t="s">
        <v>183</v>
      </c>
      <c r="G25" s="202"/>
      <c r="H25" s="206">
        <v>19.7</v>
      </c>
      <c r="I25" s="206">
        <v>19.7</v>
      </c>
      <c r="J25" s="206">
        <v>19.7</v>
      </c>
      <c r="K25" s="206">
        <v>0</v>
      </c>
      <c r="L25" s="206">
        <v>0</v>
      </c>
      <c r="M25" s="206">
        <v>0</v>
      </c>
      <c r="N25" s="206">
        <v>0</v>
      </c>
      <c r="O25" s="206">
        <v>0</v>
      </c>
    </row>
    <row r="26" ht="21.75" customHeight="1" spans="1:15">
      <c r="A26" s="202"/>
      <c r="B26" s="202" t="s">
        <v>88</v>
      </c>
      <c r="C26" s="202"/>
      <c r="D26" s="203"/>
      <c r="E26" s="203"/>
      <c r="F26" s="204" t="s">
        <v>184</v>
      </c>
      <c r="G26" s="202"/>
      <c r="H26" s="206">
        <v>19.7</v>
      </c>
      <c r="I26" s="206">
        <v>19.7</v>
      </c>
      <c r="J26" s="206">
        <v>19.7</v>
      </c>
      <c r="K26" s="206">
        <v>0</v>
      </c>
      <c r="L26" s="206">
        <v>0</v>
      </c>
      <c r="M26" s="206">
        <v>0</v>
      </c>
      <c r="N26" s="206">
        <v>0</v>
      </c>
      <c r="O26" s="206">
        <v>0</v>
      </c>
    </row>
    <row r="27" ht="21.75" customHeight="1" spans="1:15">
      <c r="A27" s="202"/>
      <c r="B27" s="202"/>
      <c r="C27" s="202" t="s">
        <v>84</v>
      </c>
      <c r="D27" s="203"/>
      <c r="E27" s="203"/>
      <c r="F27" s="204" t="s">
        <v>185</v>
      </c>
      <c r="G27" s="202"/>
      <c r="H27" s="206">
        <v>19.7</v>
      </c>
      <c r="I27" s="206">
        <v>19.7</v>
      </c>
      <c r="J27" s="206">
        <v>19.7</v>
      </c>
      <c r="K27" s="206">
        <v>0</v>
      </c>
      <c r="L27" s="206">
        <v>0</v>
      </c>
      <c r="M27" s="206">
        <v>0</v>
      </c>
      <c r="N27" s="206">
        <v>0</v>
      </c>
      <c r="O27" s="206">
        <v>0</v>
      </c>
    </row>
    <row r="28" ht="21.75" customHeight="1" spans="1:15">
      <c r="A28" s="202" t="s">
        <v>186</v>
      </c>
      <c r="B28" s="202" t="s">
        <v>187</v>
      </c>
      <c r="C28" s="202" t="s">
        <v>178</v>
      </c>
      <c r="D28" s="203" t="s">
        <v>183</v>
      </c>
      <c r="E28" s="203" t="s">
        <v>188</v>
      </c>
      <c r="F28" s="204" t="s">
        <v>189</v>
      </c>
      <c r="G28" s="202" t="s">
        <v>108</v>
      </c>
      <c r="H28" s="206">
        <v>19.7</v>
      </c>
      <c r="I28" s="206">
        <v>19.7</v>
      </c>
      <c r="J28" s="206">
        <v>19.7</v>
      </c>
      <c r="K28" s="206">
        <v>0</v>
      </c>
      <c r="L28" s="206">
        <v>0</v>
      </c>
      <c r="M28" s="206">
        <v>0</v>
      </c>
      <c r="N28" s="206">
        <v>0</v>
      </c>
      <c r="O28" s="206">
        <v>0</v>
      </c>
    </row>
    <row r="29" ht="21.75" customHeight="1" spans="1:15">
      <c r="A29" s="202" t="s">
        <v>90</v>
      </c>
      <c r="B29" s="202"/>
      <c r="C29" s="202"/>
      <c r="D29" s="203"/>
      <c r="E29" s="203"/>
      <c r="F29" s="204" t="s">
        <v>190</v>
      </c>
      <c r="G29" s="202"/>
      <c r="H29" s="206">
        <v>24.89</v>
      </c>
      <c r="I29" s="206">
        <v>24.89</v>
      </c>
      <c r="J29" s="206">
        <v>24.89</v>
      </c>
      <c r="K29" s="206">
        <v>0</v>
      </c>
      <c r="L29" s="206">
        <v>0</v>
      </c>
      <c r="M29" s="206">
        <v>0</v>
      </c>
      <c r="N29" s="206">
        <v>0</v>
      </c>
      <c r="O29" s="206">
        <v>0</v>
      </c>
    </row>
    <row r="30" ht="21.75" customHeight="1" spans="1:15">
      <c r="A30" s="202"/>
      <c r="B30" s="202" t="s">
        <v>84</v>
      </c>
      <c r="C30" s="202"/>
      <c r="D30" s="203"/>
      <c r="E30" s="203"/>
      <c r="F30" s="204" t="s">
        <v>191</v>
      </c>
      <c r="G30" s="202"/>
      <c r="H30" s="206">
        <v>24.89</v>
      </c>
      <c r="I30" s="206">
        <v>24.89</v>
      </c>
      <c r="J30" s="206">
        <v>24.89</v>
      </c>
      <c r="K30" s="206">
        <v>0</v>
      </c>
      <c r="L30" s="206">
        <v>0</v>
      </c>
      <c r="M30" s="206">
        <v>0</v>
      </c>
      <c r="N30" s="206">
        <v>0</v>
      </c>
      <c r="O30" s="206">
        <v>0</v>
      </c>
    </row>
    <row r="31" ht="21.75" customHeight="1" spans="1:15">
      <c r="A31" s="202"/>
      <c r="B31" s="202"/>
      <c r="C31" s="202" t="s">
        <v>73</v>
      </c>
      <c r="D31" s="203"/>
      <c r="E31" s="203"/>
      <c r="F31" s="204" t="s">
        <v>192</v>
      </c>
      <c r="G31" s="202"/>
      <c r="H31" s="206">
        <v>24.89</v>
      </c>
      <c r="I31" s="206">
        <v>24.89</v>
      </c>
      <c r="J31" s="206">
        <v>24.89</v>
      </c>
      <c r="K31" s="206">
        <v>0</v>
      </c>
      <c r="L31" s="206">
        <v>0</v>
      </c>
      <c r="M31" s="206">
        <v>0</v>
      </c>
      <c r="N31" s="206">
        <v>0</v>
      </c>
      <c r="O31" s="206">
        <v>0</v>
      </c>
    </row>
    <row r="32" ht="21.75" customHeight="1" spans="1:15">
      <c r="A32" s="202" t="s">
        <v>193</v>
      </c>
      <c r="B32" s="202" t="s">
        <v>178</v>
      </c>
      <c r="C32" s="202" t="s">
        <v>158</v>
      </c>
      <c r="D32" s="203" t="s">
        <v>190</v>
      </c>
      <c r="E32" s="203" t="s">
        <v>194</v>
      </c>
      <c r="F32" s="204" t="s">
        <v>195</v>
      </c>
      <c r="G32" s="202" t="s">
        <v>108</v>
      </c>
      <c r="H32" s="206">
        <v>24.89</v>
      </c>
      <c r="I32" s="206">
        <v>24.89</v>
      </c>
      <c r="J32" s="206">
        <v>24.89</v>
      </c>
      <c r="K32" s="206">
        <v>0</v>
      </c>
      <c r="L32" s="206">
        <v>0</v>
      </c>
      <c r="M32" s="206">
        <v>0</v>
      </c>
      <c r="N32" s="206">
        <v>0</v>
      </c>
      <c r="O32" s="206">
        <v>0</v>
      </c>
    </row>
  </sheetData>
  <sheetProtection formatCells="0" formatColumns="0" formatRows="0"/>
  <mergeCells count="8">
    <mergeCell ref="A4:C4"/>
    <mergeCell ref="I4:L4"/>
    <mergeCell ref="M4:O4"/>
    <mergeCell ref="D4:D5"/>
    <mergeCell ref="E4:E5"/>
    <mergeCell ref="F4:F5"/>
    <mergeCell ref="G4:G5"/>
    <mergeCell ref="H4:H5"/>
  </mergeCells>
  <pageMargins left="0.75" right="0.75" top="1" bottom="1" header="0.510416666666667" footer="0.510416666666667"/>
  <pageSetup paperSize="9" scale="70" fitToHeight="99" orientation="portrait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5"/>
  <sheetViews>
    <sheetView showGridLines="0" showZeros="0" topLeftCell="E1" workbookViewId="0">
      <selection activeCell="G15" sqref="G15"/>
    </sheetView>
  </sheetViews>
  <sheetFormatPr defaultColWidth="6.875" defaultRowHeight="12.75" customHeight="1"/>
  <cols>
    <col min="1" max="3" width="4.75" style="62" customWidth="1"/>
    <col min="4" max="4" width="8.75" style="62" customWidth="1"/>
    <col min="5" max="5" width="14.125" style="62" customWidth="1"/>
    <col min="6" max="6" width="50.75" style="62" customWidth="1"/>
    <col min="7" max="7" width="10.375" style="62" customWidth="1"/>
    <col min="8" max="8" width="8.875" style="62" customWidth="1"/>
    <col min="9" max="9" width="21.625" style="62" customWidth="1"/>
    <col min="10" max="10" width="8.25" style="62" customWidth="1"/>
    <col min="11" max="11" width="6.125" style="62" customWidth="1"/>
    <col min="12" max="12" width="6.875" style="62" hidden="1" customWidth="1"/>
    <col min="13" max="14" width="10.125" style="62" customWidth="1"/>
    <col min="15" max="15" width="6.875" style="62" customWidth="1"/>
    <col min="16" max="16" width="5.25" style="62" customWidth="1"/>
    <col min="17" max="17" width="7" style="62" customWidth="1"/>
    <col min="18" max="18" width="8" style="62" customWidth="1"/>
    <col min="19" max="20" width="6.25" style="62" customWidth="1"/>
    <col min="21" max="21" width="7.75" style="62" customWidth="1"/>
    <col min="22" max="22" width="8.25" style="62" customWidth="1"/>
    <col min="23" max="23" width="6.625" style="62" customWidth="1"/>
    <col min="24" max="24" width="6.125" style="62" customWidth="1"/>
    <col min="25" max="28" width="5" style="62" customWidth="1"/>
    <col min="29" max="30" width="6.625" style="62" customWidth="1"/>
    <col min="31" max="31" width="6.375" style="62" customWidth="1"/>
    <col min="32" max="33" width="4.625" style="62" customWidth="1"/>
    <col min="34" max="34" width="5.25" style="62" customWidth="1"/>
    <col min="35" max="37" width="5.125" style="62" customWidth="1"/>
    <col min="38" max="38" width="5.25" style="62" customWidth="1"/>
    <col min="39" max="39" width="6.875" style="62" customWidth="1"/>
    <col min="40" max="45" width="5.625" style="62" customWidth="1"/>
    <col min="46" max="46" width="7.625" style="62" customWidth="1"/>
    <col min="47" max="53" width="5.75" style="62" customWidth="1"/>
    <col min="54" max="55" width="9.75" style="62" customWidth="1"/>
    <col min="56" max="56" width="8.875" style="62" customWidth="1"/>
    <col min="57" max="62" width="6.875" style="62" customWidth="1"/>
    <col min="63" max="16384" width="6.875" style="62"/>
  </cols>
  <sheetData>
    <row r="1" ht="25.5" customHeight="1" spans="1:56">
      <c r="A1" s="135"/>
      <c r="B1" s="135"/>
      <c r="C1" s="136"/>
      <c r="D1" s="137" t="s">
        <v>196</v>
      </c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BD1" s="178" t="s">
        <v>197</v>
      </c>
    </row>
    <row r="2" ht="25.5" customHeight="1" spans="1:56">
      <c r="A2" s="101" t="s">
        <v>198</v>
      </c>
      <c r="B2" s="101"/>
      <c r="C2" s="101"/>
      <c r="D2" s="138" t="s">
        <v>44</v>
      </c>
      <c r="E2" s="138"/>
      <c r="F2" s="138"/>
      <c r="G2" s="139"/>
      <c r="H2" s="139"/>
      <c r="I2" s="158"/>
      <c r="J2" s="159"/>
      <c r="K2" s="159"/>
      <c r="L2" s="159"/>
      <c r="M2" s="159"/>
      <c r="N2" s="159"/>
      <c r="O2" s="159"/>
      <c r="P2" s="159"/>
      <c r="Q2" s="159"/>
      <c r="R2" s="159"/>
      <c r="S2" s="160" t="s">
        <v>2</v>
      </c>
      <c r="T2" s="160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</row>
    <row r="3" ht="25.5" customHeight="1" spans="1:56">
      <c r="A3" s="140"/>
      <c r="B3" s="140"/>
      <c r="C3" s="140"/>
      <c r="D3" s="141" t="s">
        <v>199</v>
      </c>
      <c r="E3" s="141"/>
      <c r="F3" s="141"/>
      <c r="G3" s="141" t="s">
        <v>200</v>
      </c>
      <c r="H3" s="141"/>
      <c r="I3" s="141"/>
      <c r="J3" s="160" t="s">
        <v>98</v>
      </c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73"/>
      <c r="AF3" s="173"/>
      <c r="AG3" s="173"/>
      <c r="AH3" s="167"/>
      <c r="AI3" s="167"/>
      <c r="AJ3" s="167"/>
      <c r="AK3" s="167"/>
      <c r="AL3" s="167"/>
      <c r="AM3" s="173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79"/>
    </row>
    <row r="4" ht="25.5" customHeight="1" spans="1:56">
      <c r="A4" s="142" t="s">
        <v>94</v>
      </c>
      <c r="B4" s="142"/>
      <c r="C4" s="143"/>
      <c r="D4" s="141"/>
      <c r="E4" s="141"/>
      <c r="F4" s="141"/>
      <c r="G4" s="141"/>
      <c r="H4" s="141"/>
      <c r="I4" s="141"/>
      <c r="J4" s="141" t="s">
        <v>8</v>
      </c>
      <c r="K4" s="141" t="s">
        <v>52</v>
      </c>
      <c r="L4" s="141"/>
      <c r="M4" s="160" t="s">
        <v>53</v>
      </c>
      <c r="N4" s="160"/>
      <c r="O4" s="160"/>
      <c r="P4" s="160"/>
      <c r="Q4" s="160"/>
      <c r="R4" s="160"/>
      <c r="S4" s="141" t="s">
        <v>54</v>
      </c>
      <c r="T4" s="141" t="s">
        <v>201</v>
      </c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77"/>
      <c r="AU4" s="177"/>
      <c r="AV4" s="177"/>
      <c r="AW4" s="177"/>
      <c r="AX4" s="177"/>
      <c r="AY4" s="177"/>
      <c r="AZ4" s="177"/>
      <c r="BA4" s="177"/>
      <c r="BB4" s="176"/>
      <c r="BC4" s="176"/>
      <c r="BD4" s="176"/>
    </row>
    <row r="5" ht="25.5" customHeight="1" spans="1:56">
      <c r="A5" s="144" t="s">
        <v>59</v>
      </c>
      <c r="B5" s="145" t="s">
        <v>60</v>
      </c>
      <c r="C5" s="146" t="s">
        <v>61</v>
      </c>
      <c r="D5" s="141"/>
      <c r="E5" s="141"/>
      <c r="F5" s="141"/>
      <c r="G5" s="141"/>
      <c r="H5" s="141"/>
      <c r="I5" s="141"/>
      <c r="J5" s="141"/>
      <c r="K5" s="141"/>
      <c r="L5" s="141"/>
      <c r="M5" s="141" t="s">
        <v>101</v>
      </c>
      <c r="N5" s="141" t="s">
        <v>66</v>
      </c>
      <c r="O5" s="141" t="s">
        <v>67</v>
      </c>
      <c r="P5" s="141" t="s">
        <v>21</v>
      </c>
      <c r="Q5" s="141" t="s">
        <v>68</v>
      </c>
      <c r="R5" s="141" t="s">
        <v>69</v>
      </c>
      <c r="S5" s="141"/>
      <c r="T5" s="141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80"/>
      <c r="AZ5" s="180"/>
      <c r="BA5" s="180"/>
      <c r="BB5" s="176"/>
      <c r="BC5" s="176"/>
      <c r="BD5" s="176"/>
    </row>
    <row r="6" ht="49.5" customHeight="1" spans="1:58">
      <c r="A6" s="144"/>
      <c r="B6" s="145"/>
      <c r="C6" s="146"/>
      <c r="D6" s="141" t="s">
        <v>59</v>
      </c>
      <c r="E6" s="141" t="s">
        <v>60</v>
      </c>
      <c r="F6" s="141" t="s">
        <v>46</v>
      </c>
      <c r="G6" s="141" t="s">
        <v>59</v>
      </c>
      <c r="H6" s="141" t="s">
        <v>60</v>
      </c>
      <c r="I6" s="141" t="s">
        <v>46</v>
      </c>
      <c r="J6" s="141"/>
      <c r="K6" s="141" t="s">
        <v>63</v>
      </c>
      <c r="L6" s="141" t="s">
        <v>64</v>
      </c>
      <c r="M6" s="141"/>
      <c r="N6" s="141"/>
      <c r="O6" s="141"/>
      <c r="P6" s="141"/>
      <c r="Q6" s="141"/>
      <c r="R6" s="141"/>
      <c r="S6" s="141"/>
      <c r="T6" s="141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80"/>
      <c r="AZ6" s="180"/>
      <c r="BA6" s="180"/>
      <c r="BB6" s="176"/>
      <c r="BC6" s="176"/>
      <c r="BD6" s="176"/>
      <c r="BE6" s="102"/>
      <c r="BF6" s="102"/>
    </row>
    <row r="7" ht="20.25" customHeight="1" spans="1:57">
      <c r="A7" s="144" t="s">
        <v>70</v>
      </c>
      <c r="B7" s="145" t="s">
        <v>70</v>
      </c>
      <c r="C7" s="146" t="s">
        <v>70</v>
      </c>
      <c r="D7" s="147"/>
      <c r="E7" s="148"/>
      <c r="F7" s="147" t="s">
        <v>8</v>
      </c>
      <c r="G7" s="147"/>
      <c r="H7" s="147"/>
      <c r="I7" s="148"/>
      <c r="J7" s="161">
        <v>415.04</v>
      </c>
      <c r="K7" s="161">
        <v>415.04</v>
      </c>
      <c r="L7" s="162"/>
      <c r="M7" s="162"/>
      <c r="N7" s="162"/>
      <c r="O7" s="162"/>
      <c r="P7" s="162"/>
      <c r="Q7" s="162"/>
      <c r="R7" s="162"/>
      <c r="S7" s="162"/>
      <c r="T7" s="162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02"/>
    </row>
    <row r="8" s="134" customFormat="1" ht="20.25" customHeight="1" spans="1:58">
      <c r="A8" s="149"/>
      <c r="B8" s="150"/>
      <c r="C8" s="151"/>
      <c r="D8" s="152">
        <v>301</v>
      </c>
      <c r="E8" s="153">
        <v>30101</v>
      </c>
      <c r="F8" s="153" t="s">
        <v>202</v>
      </c>
      <c r="G8" s="154" t="s">
        <v>203</v>
      </c>
      <c r="H8" s="154" t="s">
        <v>73</v>
      </c>
      <c r="I8" s="154" t="s">
        <v>204</v>
      </c>
      <c r="J8" s="163">
        <v>131.11</v>
      </c>
      <c r="K8" s="163">
        <v>131.11</v>
      </c>
      <c r="L8" s="164"/>
      <c r="M8" s="164"/>
      <c r="N8" s="164"/>
      <c r="O8" s="164"/>
      <c r="P8" s="164"/>
      <c r="Q8" s="164"/>
      <c r="R8" s="164"/>
      <c r="S8" s="164"/>
      <c r="T8" s="164"/>
      <c r="U8" s="171"/>
      <c r="V8" s="171"/>
      <c r="W8" s="171"/>
      <c r="X8" s="171"/>
      <c r="Y8" s="171"/>
      <c r="Z8" s="172"/>
      <c r="AA8" s="174"/>
      <c r="AB8" s="171"/>
      <c r="AC8" s="171"/>
      <c r="AD8" s="171"/>
      <c r="AE8" s="172"/>
      <c r="AF8" s="172"/>
      <c r="AG8" s="175"/>
      <c r="AH8" s="175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81"/>
      <c r="BC8" s="181"/>
      <c r="BD8" s="172"/>
      <c r="BE8" s="182"/>
      <c r="BF8" s="182"/>
    </row>
    <row r="9" ht="20.25" customHeight="1" spans="1:56">
      <c r="A9" s="149" t="s">
        <v>71</v>
      </c>
      <c r="B9" s="150" t="s">
        <v>72</v>
      </c>
      <c r="C9" s="151" t="s">
        <v>73</v>
      </c>
      <c r="D9" s="152">
        <v>301</v>
      </c>
      <c r="E9" s="153">
        <v>30102</v>
      </c>
      <c r="F9" s="153" t="s">
        <v>205</v>
      </c>
      <c r="G9" s="154" t="s">
        <v>203</v>
      </c>
      <c r="H9" s="154" t="s">
        <v>73</v>
      </c>
      <c r="I9" s="154" t="s">
        <v>204</v>
      </c>
      <c r="J9" s="165">
        <v>0.38</v>
      </c>
      <c r="K9" s="165">
        <v>0.38</v>
      </c>
      <c r="L9" s="165"/>
      <c r="M9" s="165"/>
      <c r="N9" s="165"/>
      <c r="O9" s="165"/>
      <c r="P9" s="165"/>
      <c r="Q9" s="165"/>
      <c r="R9" s="165"/>
      <c r="S9" s="165"/>
      <c r="T9" s="165"/>
      <c r="U9" s="172"/>
      <c r="V9" s="172"/>
      <c r="W9" s="172"/>
      <c r="X9" s="172"/>
      <c r="Y9" s="172"/>
      <c r="Z9" s="172"/>
      <c r="AA9" s="175"/>
      <c r="AB9" s="172"/>
      <c r="AC9" s="172"/>
      <c r="AD9" s="172"/>
      <c r="AE9" s="172"/>
      <c r="AF9" s="172"/>
      <c r="AG9" s="175"/>
      <c r="AH9" s="175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81"/>
      <c r="BC9" s="181"/>
      <c r="BD9" s="172"/>
    </row>
    <row r="10" ht="20.25" customHeight="1" spans="1:56">
      <c r="A10" s="149" t="s">
        <v>71</v>
      </c>
      <c r="B10" s="150" t="s">
        <v>72</v>
      </c>
      <c r="C10" s="151" t="s">
        <v>75</v>
      </c>
      <c r="D10" s="152">
        <v>301</v>
      </c>
      <c r="E10" s="153">
        <v>30102</v>
      </c>
      <c r="F10" s="153" t="s">
        <v>206</v>
      </c>
      <c r="G10" s="154" t="s">
        <v>203</v>
      </c>
      <c r="H10" s="154" t="s">
        <v>73</v>
      </c>
      <c r="I10" s="154" t="s">
        <v>204</v>
      </c>
      <c r="J10" s="164">
        <v>20.16</v>
      </c>
      <c r="K10" s="164">
        <v>20.16</v>
      </c>
      <c r="L10" s="164"/>
      <c r="M10" s="164"/>
      <c r="N10" s="164"/>
      <c r="O10" s="164"/>
      <c r="P10" s="164"/>
      <c r="Q10" s="164"/>
      <c r="R10" s="164"/>
      <c r="S10" s="164"/>
      <c r="T10" s="164"/>
      <c r="U10" s="172"/>
      <c r="V10" s="172"/>
      <c r="W10" s="172"/>
      <c r="X10" s="172"/>
      <c r="Y10" s="172"/>
      <c r="Z10" s="172"/>
      <c r="AA10" s="175"/>
      <c r="AB10" s="172"/>
      <c r="AC10" s="172"/>
      <c r="AD10" s="172"/>
      <c r="AE10" s="172"/>
      <c r="AF10" s="172"/>
      <c r="AG10" s="175"/>
      <c r="AH10" s="175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81"/>
      <c r="BC10" s="181"/>
      <c r="BD10" s="172"/>
    </row>
    <row r="11" ht="20.25" customHeight="1" spans="1:56">
      <c r="A11" s="149" t="s">
        <v>71</v>
      </c>
      <c r="B11" s="150" t="s">
        <v>72</v>
      </c>
      <c r="C11" s="151" t="s">
        <v>77</v>
      </c>
      <c r="D11" s="152">
        <v>301</v>
      </c>
      <c r="E11" s="153">
        <v>30102</v>
      </c>
      <c r="F11" s="153" t="s">
        <v>207</v>
      </c>
      <c r="G11" s="154" t="s">
        <v>203</v>
      </c>
      <c r="H11" s="154" t="s">
        <v>73</v>
      </c>
      <c r="I11" s="154" t="s">
        <v>204</v>
      </c>
      <c r="J11" s="164">
        <v>19.23</v>
      </c>
      <c r="K11" s="164">
        <v>19.23</v>
      </c>
      <c r="L11" s="164"/>
      <c r="M11" s="164"/>
      <c r="N11" s="164"/>
      <c r="O11" s="164"/>
      <c r="P11" s="164"/>
      <c r="Q11" s="164"/>
      <c r="R11" s="164"/>
      <c r="S11" s="164"/>
      <c r="T11" s="164"/>
      <c r="U11" s="172"/>
      <c r="V11" s="172"/>
      <c r="W11" s="172"/>
      <c r="X11" s="172"/>
      <c r="Y11" s="172"/>
      <c r="Z11" s="172"/>
      <c r="AA11" s="175"/>
      <c r="AB11" s="172"/>
      <c r="AC11" s="172"/>
      <c r="AD11" s="172"/>
      <c r="AE11" s="172"/>
      <c r="AF11" s="172"/>
      <c r="AG11" s="175"/>
      <c r="AH11" s="175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81"/>
      <c r="BC11" s="181"/>
      <c r="BD11" s="172"/>
    </row>
    <row r="12" ht="20.25" customHeight="1" spans="1:56">
      <c r="A12" s="149" t="s">
        <v>71</v>
      </c>
      <c r="B12" s="150" t="s">
        <v>79</v>
      </c>
      <c r="C12" s="151" t="s">
        <v>80</v>
      </c>
      <c r="D12" s="152">
        <v>301</v>
      </c>
      <c r="E12" s="153">
        <v>30102</v>
      </c>
      <c r="F12" s="153" t="s">
        <v>208</v>
      </c>
      <c r="G12" s="154" t="s">
        <v>203</v>
      </c>
      <c r="H12" s="154" t="s">
        <v>73</v>
      </c>
      <c r="I12" s="154" t="s">
        <v>204</v>
      </c>
      <c r="J12" s="164">
        <v>4.58</v>
      </c>
      <c r="K12" s="164">
        <v>4.58</v>
      </c>
      <c r="L12" s="164"/>
      <c r="M12" s="164"/>
      <c r="N12" s="164"/>
      <c r="O12" s="164"/>
      <c r="P12" s="164"/>
      <c r="Q12" s="164"/>
      <c r="R12" s="164"/>
      <c r="S12" s="164"/>
      <c r="T12" s="164"/>
      <c r="U12" s="172"/>
      <c r="V12" s="172"/>
      <c r="W12" s="172"/>
      <c r="X12" s="172"/>
      <c r="Y12" s="172"/>
      <c r="Z12" s="172"/>
      <c r="AA12" s="175"/>
      <c r="AB12" s="172"/>
      <c r="AC12" s="172"/>
      <c r="AD12" s="172"/>
      <c r="AE12" s="172"/>
      <c r="AF12" s="172"/>
      <c r="AG12" s="175"/>
      <c r="AH12" s="175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81"/>
      <c r="BC12" s="181"/>
      <c r="BD12" s="172"/>
    </row>
    <row r="13" ht="20.25" customHeight="1" spans="1:56">
      <c r="A13" s="149" t="s">
        <v>82</v>
      </c>
      <c r="B13" s="150" t="s">
        <v>83</v>
      </c>
      <c r="C13" s="151" t="s">
        <v>84</v>
      </c>
      <c r="D13" s="152">
        <v>301</v>
      </c>
      <c r="E13" s="153">
        <v>30102</v>
      </c>
      <c r="F13" s="153" t="s">
        <v>209</v>
      </c>
      <c r="G13" s="154" t="s">
        <v>203</v>
      </c>
      <c r="H13" s="154" t="s">
        <v>73</v>
      </c>
      <c r="I13" s="154" t="s">
        <v>204</v>
      </c>
      <c r="J13" s="164">
        <v>5.64</v>
      </c>
      <c r="K13" s="164">
        <v>5.64</v>
      </c>
      <c r="L13" s="164"/>
      <c r="M13" s="164"/>
      <c r="N13" s="164"/>
      <c r="O13" s="164"/>
      <c r="P13" s="164"/>
      <c r="Q13" s="164"/>
      <c r="R13" s="164"/>
      <c r="S13" s="164"/>
      <c r="T13" s="164"/>
      <c r="U13" s="172"/>
      <c r="V13" s="172"/>
      <c r="W13" s="172"/>
      <c r="X13" s="172"/>
      <c r="Y13" s="172"/>
      <c r="Z13" s="172"/>
      <c r="AA13" s="175"/>
      <c r="AB13" s="172"/>
      <c r="AC13" s="172"/>
      <c r="AD13" s="172"/>
      <c r="AE13" s="172"/>
      <c r="AF13" s="172"/>
      <c r="AG13" s="175"/>
      <c r="AH13" s="175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81"/>
      <c r="BC13" s="181"/>
      <c r="BD13" s="172"/>
    </row>
    <row r="14" ht="20.25" customHeight="1" spans="1:56">
      <c r="A14" s="149" t="s">
        <v>82</v>
      </c>
      <c r="B14" s="150" t="s">
        <v>83</v>
      </c>
      <c r="C14" s="151" t="s">
        <v>83</v>
      </c>
      <c r="D14" s="152">
        <v>301</v>
      </c>
      <c r="E14" s="153">
        <v>30103</v>
      </c>
      <c r="F14" s="153" t="s">
        <v>210</v>
      </c>
      <c r="G14" s="154" t="s">
        <v>203</v>
      </c>
      <c r="H14" s="154" t="s">
        <v>73</v>
      </c>
      <c r="I14" s="154" t="s">
        <v>204</v>
      </c>
      <c r="J14" s="164">
        <v>43.01</v>
      </c>
      <c r="K14" s="164">
        <v>43.01</v>
      </c>
      <c r="L14" s="164"/>
      <c r="M14" s="164"/>
      <c r="N14" s="164"/>
      <c r="O14" s="164"/>
      <c r="P14" s="164"/>
      <c r="Q14" s="164"/>
      <c r="R14" s="164"/>
      <c r="S14" s="164"/>
      <c r="T14" s="164"/>
      <c r="U14" s="172"/>
      <c r="V14" s="172"/>
      <c r="W14" s="172"/>
      <c r="X14" s="172"/>
      <c r="Y14" s="172"/>
      <c r="Z14" s="172"/>
      <c r="AA14" s="175"/>
      <c r="AB14" s="172"/>
      <c r="AC14" s="172"/>
      <c r="AD14" s="172"/>
      <c r="AE14" s="172"/>
      <c r="AF14" s="172"/>
      <c r="AG14" s="175"/>
      <c r="AH14" s="175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81"/>
      <c r="BC14" s="181"/>
      <c r="BD14" s="172"/>
    </row>
    <row r="15" ht="20.25" customHeight="1" spans="1:56">
      <c r="A15" s="149" t="s">
        <v>87</v>
      </c>
      <c r="B15" s="150" t="s">
        <v>88</v>
      </c>
      <c r="C15" s="151" t="s">
        <v>84</v>
      </c>
      <c r="D15" s="152">
        <v>301</v>
      </c>
      <c r="E15" s="153">
        <v>30104</v>
      </c>
      <c r="F15" s="153" t="s">
        <v>211</v>
      </c>
      <c r="G15" s="154" t="s">
        <v>212</v>
      </c>
      <c r="H15" s="154" t="s">
        <v>73</v>
      </c>
      <c r="I15" s="154" t="s">
        <v>102</v>
      </c>
      <c r="J15" s="164">
        <v>19.23</v>
      </c>
      <c r="K15" s="164">
        <v>19.23</v>
      </c>
      <c r="L15" s="164"/>
      <c r="M15" s="164"/>
      <c r="N15" s="164"/>
      <c r="O15" s="164"/>
      <c r="P15" s="164"/>
      <c r="Q15" s="164"/>
      <c r="R15" s="164"/>
      <c r="S15" s="164"/>
      <c r="T15" s="164"/>
      <c r="U15" s="172"/>
      <c r="V15" s="172"/>
      <c r="W15" s="172"/>
      <c r="X15" s="172"/>
      <c r="Y15" s="172"/>
      <c r="Z15" s="172"/>
      <c r="AA15" s="175"/>
      <c r="AB15" s="172"/>
      <c r="AC15" s="172"/>
      <c r="AD15" s="172"/>
      <c r="AE15" s="172"/>
      <c r="AF15" s="172"/>
      <c r="AG15" s="175"/>
      <c r="AH15" s="175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81"/>
      <c r="BC15" s="181"/>
      <c r="BD15" s="172"/>
    </row>
    <row r="16" ht="20.25" customHeight="1" spans="1:56">
      <c r="A16" s="149" t="s">
        <v>90</v>
      </c>
      <c r="B16" s="150" t="s">
        <v>84</v>
      </c>
      <c r="C16" s="151" t="s">
        <v>73</v>
      </c>
      <c r="D16" s="152">
        <v>301</v>
      </c>
      <c r="E16" s="153">
        <v>30107</v>
      </c>
      <c r="F16" s="153" t="s">
        <v>213</v>
      </c>
      <c r="G16" s="154" t="s">
        <v>212</v>
      </c>
      <c r="H16" s="154" t="s">
        <v>73</v>
      </c>
      <c r="I16" s="154" t="s">
        <v>102</v>
      </c>
      <c r="J16" s="164">
        <v>16.55</v>
      </c>
      <c r="K16" s="164">
        <v>16.55</v>
      </c>
      <c r="L16" s="164"/>
      <c r="M16" s="164"/>
      <c r="N16" s="164"/>
      <c r="O16" s="164"/>
      <c r="P16" s="164"/>
      <c r="Q16" s="164"/>
      <c r="R16" s="164"/>
      <c r="S16" s="164"/>
      <c r="T16" s="164"/>
      <c r="U16" s="172"/>
      <c r="V16" s="172"/>
      <c r="W16" s="172"/>
      <c r="X16" s="172"/>
      <c r="Y16" s="172"/>
      <c r="Z16" s="172"/>
      <c r="AA16" s="175"/>
      <c r="AB16" s="172"/>
      <c r="AC16" s="172"/>
      <c r="AD16" s="172"/>
      <c r="AE16" s="172"/>
      <c r="AF16" s="172"/>
      <c r="AG16" s="175"/>
      <c r="AH16" s="175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81"/>
      <c r="BC16" s="181"/>
      <c r="BD16" s="172"/>
    </row>
    <row r="17" customHeight="1" spans="4:20">
      <c r="D17" s="152">
        <v>301</v>
      </c>
      <c r="E17" s="153">
        <v>30107</v>
      </c>
      <c r="F17" s="153" t="s">
        <v>214</v>
      </c>
      <c r="G17" s="154" t="s">
        <v>212</v>
      </c>
      <c r="H17" s="154" t="s">
        <v>73</v>
      </c>
      <c r="I17" s="154" t="s">
        <v>102</v>
      </c>
      <c r="J17" s="164">
        <v>38.65</v>
      </c>
      <c r="K17" s="164">
        <v>38.65</v>
      </c>
      <c r="L17" s="164"/>
      <c r="M17" s="164"/>
      <c r="N17" s="164"/>
      <c r="O17" s="164"/>
      <c r="P17" s="164"/>
      <c r="Q17" s="164"/>
      <c r="R17" s="164"/>
      <c r="S17" s="164"/>
      <c r="T17" s="164"/>
    </row>
    <row r="18" customHeight="1" spans="4:20">
      <c r="D18" s="152">
        <v>301</v>
      </c>
      <c r="E18" s="153">
        <v>30108</v>
      </c>
      <c r="F18" s="153" t="s">
        <v>215</v>
      </c>
      <c r="G18" s="154" t="s">
        <v>203</v>
      </c>
      <c r="H18" s="154" t="s">
        <v>84</v>
      </c>
      <c r="I18" s="154" t="s">
        <v>216</v>
      </c>
      <c r="J18" s="164">
        <v>29.68</v>
      </c>
      <c r="K18" s="164">
        <v>29.68</v>
      </c>
      <c r="L18" s="164"/>
      <c r="M18" s="164"/>
      <c r="N18" s="164"/>
      <c r="O18" s="164"/>
      <c r="P18" s="164"/>
      <c r="Q18" s="164"/>
      <c r="R18" s="164"/>
      <c r="S18" s="164"/>
      <c r="T18" s="164"/>
    </row>
    <row r="19" customHeight="1" spans="4:20">
      <c r="D19" s="152">
        <v>301</v>
      </c>
      <c r="E19" s="153">
        <v>30110</v>
      </c>
      <c r="F19" s="153" t="s">
        <v>217</v>
      </c>
      <c r="G19" s="154" t="s">
        <v>203</v>
      </c>
      <c r="H19" s="154" t="s">
        <v>84</v>
      </c>
      <c r="I19" s="154" t="s">
        <v>216</v>
      </c>
      <c r="J19" s="164">
        <v>19.7</v>
      </c>
      <c r="K19" s="164">
        <v>19.7</v>
      </c>
      <c r="L19" s="164"/>
      <c r="M19" s="164"/>
      <c r="N19" s="164"/>
      <c r="O19" s="164"/>
      <c r="P19" s="164"/>
      <c r="Q19" s="164"/>
      <c r="R19" s="164"/>
      <c r="S19" s="164"/>
      <c r="T19" s="164"/>
    </row>
    <row r="20" customHeight="1" spans="4:20">
      <c r="D20" s="152">
        <v>301</v>
      </c>
      <c r="E20" s="153">
        <v>30112</v>
      </c>
      <c r="F20" s="153" t="s">
        <v>218</v>
      </c>
      <c r="G20" s="154" t="s">
        <v>203</v>
      </c>
      <c r="H20" s="154" t="s">
        <v>84</v>
      </c>
      <c r="I20" s="154" t="s">
        <v>216</v>
      </c>
      <c r="J20" s="164">
        <v>1.46</v>
      </c>
      <c r="K20" s="164">
        <v>1.46</v>
      </c>
      <c r="L20" s="164"/>
      <c r="M20" s="164"/>
      <c r="N20" s="164"/>
      <c r="O20" s="164"/>
      <c r="P20" s="164"/>
      <c r="Q20" s="164"/>
      <c r="R20" s="164"/>
      <c r="S20" s="164"/>
      <c r="T20" s="164"/>
    </row>
    <row r="21" customHeight="1" spans="4:20">
      <c r="D21" s="152">
        <v>301</v>
      </c>
      <c r="E21" s="153">
        <v>30112</v>
      </c>
      <c r="F21" s="153" t="s">
        <v>219</v>
      </c>
      <c r="G21" s="154" t="s">
        <v>203</v>
      </c>
      <c r="H21" s="154" t="s">
        <v>84</v>
      </c>
      <c r="I21" s="154" t="s">
        <v>216</v>
      </c>
      <c r="J21" s="164">
        <v>0.42</v>
      </c>
      <c r="K21" s="164">
        <v>0.42</v>
      </c>
      <c r="L21" s="164"/>
      <c r="M21" s="164"/>
      <c r="N21" s="164"/>
      <c r="O21" s="164"/>
      <c r="P21" s="164"/>
      <c r="Q21" s="164"/>
      <c r="R21" s="164"/>
      <c r="S21" s="164"/>
      <c r="T21" s="164"/>
    </row>
    <row r="22" customHeight="1" spans="4:20">
      <c r="D22" s="152">
        <v>301</v>
      </c>
      <c r="E22" s="153">
        <v>30113</v>
      </c>
      <c r="F22" s="153" t="s">
        <v>220</v>
      </c>
      <c r="G22" s="154" t="s">
        <v>203</v>
      </c>
      <c r="H22" s="154" t="s">
        <v>72</v>
      </c>
      <c r="I22" s="154" t="s">
        <v>91</v>
      </c>
      <c r="J22" s="164">
        <v>24.89</v>
      </c>
      <c r="K22" s="164">
        <v>24.89</v>
      </c>
      <c r="L22" s="164"/>
      <c r="M22" s="164"/>
      <c r="N22" s="164"/>
      <c r="O22" s="164"/>
      <c r="P22" s="164"/>
      <c r="Q22" s="164"/>
      <c r="R22" s="164"/>
      <c r="S22" s="164"/>
      <c r="T22" s="164"/>
    </row>
    <row r="23" customHeight="1" spans="4:20">
      <c r="D23" s="152">
        <v>301</v>
      </c>
      <c r="E23" s="153">
        <v>30199</v>
      </c>
      <c r="F23" s="153" t="s">
        <v>221</v>
      </c>
      <c r="G23" s="154" t="s">
        <v>203</v>
      </c>
      <c r="H23" s="154" t="s">
        <v>77</v>
      </c>
      <c r="I23" s="154" t="s">
        <v>222</v>
      </c>
      <c r="J23" s="164">
        <v>7.4</v>
      </c>
      <c r="K23" s="164">
        <v>7.4</v>
      </c>
      <c r="L23" s="164"/>
      <c r="M23" s="164"/>
      <c r="N23" s="164"/>
      <c r="O23" s="164"/>
      <c r="P23" s="164"/>
      <c r="Q23" s="164"/>
      <c r="R23" s="164"/>
      <c r="S23" s="164"/>
      <c r="T23" s="164"/>
    </row>
    <row r="24" customHeight="1" spans="4:20">
      <c r="D24" s="152">
        <v>302</v>
      </c>
      <c r="E24" s="153">
        <v>30201</v>
      </c>
      <c r="F24" s="153" t="s">
        <v>223</v>
      </c>
      <c r="G24" s="154" t="s">
        <v>224</v>
      </c>
      <c r="H24" s="154" t="s">
        <v>73</v>
      </c>
      <c r="I24" s="154" t="s">
        <v>225</v>
      </c>
      <c r="J24" s="164">
        <v>11.2</v>
      </c>
      <c r="K24" s="164">
        <v>11.2</v>
      </c>
      <c r="L24" s="164"/>
      <c r="M24" s="164"/>
      <c r="N24" s="164"/>
      <c r="O24" s="164"/>
      <c r="P24" s="164"/>
      <c r="Q24" s="164"/>
      <c r="R24" s="164"/>
      <c r="S24" s="164"/>
      <c r="T24" s="164"/>
    </row>
    <row r="25" customHeight="1" spans="4:20">
      <c r="D25" s="152">
        <v>302</v>
      </c>
      <c r="E25" s="153">
        <v>30207</v>
      </c>
      <c r="F25" s="153" t="s">
        <v>226</v>
      </c>
      <c r="G25" s="154" t="s">
        <v>224</v>
      </c>
      <c r="H25" s="154" t="s">
        <v>73</v>
      </c>
      <c r="I25" s="154" t="s">
        <v>85</v>
      </c>
      <c r="J25" s="165">
        <v>1.75</v>
      </c>
      <c r="K25" s="165">
        <v>1.75</v>
      </c>
      <c r="L25" s="165"/>
      <c r="M25" s="165"/>
      <c r="N25" s="165"/>
      <c r="O25" s="165"/>
      <c r="P25" s="165"/>
      <c r="Q25" s="165"/>
      <c r="R25" s="165"/>
      <c r="S25" s="165"/>
      <c r="T25" s="165"/>
    </row>
    <row r="26" customHeight="1" spans="4:20">
      <c r="D26" s="152">
        <v>302</v>
      </c>
      <c r="E26" s="153">
        <v>30209</v>
      </c>
      <c r="F26" s="153" t="s">
        <v>227</v>
      </c>
      <c r="G26" s="154" t="s">
        <v>224</v>
      </c>
      <c r="H26" s="154" t="s">
        <v>73</v>
      </c>
      <c r="I26" s="154" t="s">
        <v>85</v>
      </c>
      <c r="J26" s="164">
        <v>2.88</v>
      </c>
      <c r="K26" s="164">
        <v>2.88</v>
      </c>
      <c r="L26" s="164"/>
      <c r="M26" s="164"/>
      <c r="N26" s="164"/>
      <c r="O26" s="164"/>
      <c r="P26" s="164"/>
      <c r="Q26" s="164"/>
      <c r="R26" s="164"/>
      <c r="S26" s="164"/>
      <c r="T26" s="164"/>
    </row>
    <row r="27" customHeight="1" spans="4:20">
      <c r="D27" s="152">
        <v>302</v>
      </c>
      <c r="E27" s="153">
        <v>30211</v>
      </c>
      <c r="F27" s="153" t="s">
        <v>228</v>
      </c>
      <c r="G27" s="154" t="s">
        <v>224</v>
      </c>
      <c r="H27" s="154" t="s">
        <v>73</v>
      </c>
      <c r="I27" s="154" t="s">
        <v>85</v>
      </c>
      <c r="J27" s="164">
        <v>0.63</v>
      </c>
      <c r="K27" s="164">
        <v>0.63</v>
      </c>
      <c r="L27" s="164"/>
      <c r="M27" s="164"/>
      <c r="N27" s="164"/>
      <c r="O27" s="164"/>
      <c r="P27" s="164"/>
      <c r="Q27" s="164"/>
      <c r="R27" s="164"/>
      <c r="S27" s="164"/>
      <c r="T27" s="164"/>
    </row>
    <row r="28" customHeight="1" spans="4:20">
      <c r="D28" s="152">
        <v>302</v>
      </c>
      <c r="E28" s="153">
        <v>30213</v>
      </c>
      <c r="F28" s="153" t="s">
        <v>229</v>
      </c>
      <c r="G28" s="154" t="s">
        <v>224</v>
      </c>
      <c r="H28" s="154" t="s">
        <v>230</v>
      </c>
      <c r="I28" s="154" t="s">
        <v>85</v>
      </c>
      <c r="J28" s="164">
        <v>0.2</v>
      </c>
      <c r="K28" s="164">
        <v>0.2</v>
      </c>
      <c r="L28" s="164"/>
      <c r="M28" s="164"/>
      <c r="N28" s="164"/>
      <c r="O28" s="164"/>
      <c r="P28" s="164"/>
      <c r="Q28" s="164"/>
      <c r="R28" s="164"/>
      <c r="S28" s="164"/>
      <c r="T28" s="164"/>
    </row>
    <row r="29" customHeight="1" spans="4:20">
      <c r="D29" s="152">
        <v>302</v>
      </c>
      <c r="E29" s="153">
        <v>30215</v>
      </c>
      <c r="F29" s="153" t="s">
        <v>231</v>
      </c>
      <c r="G29" s="154" t="s">
        <v>224</v>
      </c>
      <c r="H29" s="154" t="s">
        <v>84</v>
      </c>
      <c r="I29" s="154" t="s">
        <v>85</v>
      </c>
      <c r="J29" s="164">
        <v>0.77</v>
      </c>
      <c r="K29" s="164">
        <v>0.77</v>
      </c>
      <c r="L29" s="164"/>
      <c r="M29" s="164"/>
      <c r="N29" s="164"/>
      <c r="O29" s="164"/>
      <c r="P29" s="164"/>
      <c r="Q29" s="164"/>
      <c r="R29" s="164"/>
      <c r="S29" s="164"/>
      <c r="T29" s="164"/>
    </row>
    <row r="30" customHeight="1" spans="4:20">
      <c r="D30" s="152">
        <v>302</v>
      </c>
      <c r="E30" s="153">
        <v>30217</v>
      </c>
      <c r="F30" s="153" t="s">
        <v>232</v>
      </c>
      <c r="G30" s="154" t="s">
        <v>224</v>
      </c>
      <c r="H30" s="154" t="s">
        <v>80</v>
      </c>
      <c r="I30" s="154" t="s">
        <v>85</v>
      </c>
      <c r="J30" s="164">
        <v>1.75</v>
      </c>
      <c r="K30" s="164">
        <v>1.75</v>
      </c>
      <c r="L30" s="164"/>
      <c r="M30" s="164"/>
      <c r="N30" s="164"/>
      <c r="O30" s="164"/>
      <c r="P30" s="164"/>
      <c r="Q30" s="164"/>
      <c r="R30" s="164"/>
      <c r="S30" s="164"/>
      <c r="T30" s="164"/>
    </row>
    <row r="31" customHeight="1" spans="4:20">
      <c r="D31" s="152">
        <v>302</v>
      </c>
      <c r="E31" s="153">
        <v>30226</v>
      </c>
      <c r="F31" s="153" t="s">
        <v>233</v>
      </c>
      <c r="G31" s="154" t="s">
        <v>224</v>
      </c>
      <c r="H31" s="154" t="s">
        <v>83</v>
      </c>
      <c r="I31" s="154" t="s">
        <v>85</v>
      </c>
      <c r="J31" s="164">
        <v>0.8</v>
      </c>
      <c r="K31" s="164">
        <v>0.8</v>
      </c>
      <c r="L31" s="164"/>
      <c r="M31" s="164"/>
      <c r="N31" s="164"/>
      <c r="O31" s="164"/>
      <c r="P31" s="164"/>
      <c r="Q31" s="164"/>
      <c r="R31" s="164"/>
      <c r="S31" s="164"/>
      <c r="T31" s="164"/>
    </row>
    <row r="32" customHeight="1" spans="4:20">
      <c r="D32" s="152">
        <v>302</v>
      </c>
      <c r="E32" s="153">
        <v>30227</v>
      </c>
      <c r="F32" s="153" t="s">
        <v>234</v>
      </c>
      <c r="G32" s="154" t="s">
        <v>224</v>
      </c>
      <c r="H32" s="154" t="s">
        <v>83</v>
      </c>
      <c r="I32" s="154" t="s">
        <v>85</v>
      </c>
      <c r="J32" s="164">
        <v>0.44</v>
      </c>
      <c r="K32" s="164">
        <v>0.44</v>
      </c>
      <c r="L32" s="164"/>
      <c r="M32" s="164"/>
      <c r="N32" s="164"/>
      <c r="O32" s="164"/>
      <c r="P32" s="164"/>
      <c r="Q32" s="164"/>
      <c r="R32" s="164"/>
      <c r="S32" s="164"/>
      <c r="T32" s="164"/>
    </row>
    <row r="33" customHeight="1" spans="4:20">
      <c r="D33" s="152">
        <v>302</v>
      </c>
      <c r="E33" s="153">
        <v>30228</v>
      </c>
      <c r="F33" s="153" t="s">
        <v>235</v>
      </c>
      <c r="G33" s="154" t="s">
        <v>224</v>
      </c>
      <c r="H33" s="154" t="s">
        <v>73</v>
      </c>
      <c r="I33" s="154" t="s">
        <v>225</v>
      </c>
      <c r="J33" s="164">
        <v>3.33</v>
      </c>
      <c r="K33" s="164">
        <v>3.33</v>
      </c>
      <c r="L33" s="164"/>
      <c r="M33" s="164"/>
      <c r="N33" s="164"/>
      <c r="O33" s="164"/>
      <c r="P33" s="164"/>
      <c r="Q33" s="164"/>
      <c r="R33" s="164"/>
      <c r="S33" s="164"/>
      <c r="T33" s="164"/>
    </row>
    <row r="34" customHeight="1" spans="4:20">
      <c r="D34" s="152">
        <v>302</v>
      </c>
      <c r="E34" s="153">
        <v>30229</v>
      </c>
      <c r="F34" s="153" t="s">
        <v>236</v>
      </c>
      <c r="G34" s="154" t="s">
        <v>224</v>
      </c>
      <c r="H34" s="154" t="s">
        <v>73</v>
      </c>
      <c r="I34" s="154" t="s">
        <v>225</v>
      </c>
      <c r="J34" s="164">
        <v>4.16</v>
      </c>
      <c r="K34" s="164">
        <v>4.16</v>
      </c>
      <c r="L34" s="164"/>
      <c r="M34" s="164"/>
      <c r="N34" s="164"/>
      <c r="O34" s="164"/>
      <c r="P34" s="164"/>
      <c r="Q34" s="164"/>
      <c r="R34" s="164"/>
      <c r="S34" s="164"/>
      <c r="T34" s="164"/>
    </row>
    <row r="35" customHeight="1" spans="4:20">
      <c r="D35" s="155">
        <v>302</v>
      </c>
      <c r="E35" s="156">
        <v>30299</v>
      </c>
      <c r="F35" s="156" t="s">
        <v>237</v>
      </c>
      <c r="G35" s="157" t="s">
        <v>224</v>
      </c>
      <c r="H35" s="157" t="s">
        <v>77</v>
      </c>
      <c r="I35" s="157" t="s">
        <v>238</v>
      </c>
      <c r="J35" s="166">
        <v>5.04</v>
      </c>
      <c r="K35" s="166">
        <v>5.04</v>
      </c>
      <c r="L35" s="166"/>
      <c r="M35" s="166"/>
      <c r="N35" s="166"/>
      <c r="O35" s="166"/>
      <c r="P35" s="166"/>
      <c r="Q35" s="166"/>
      <c r="R35" s="166"/>
      <c r="S35" s="166"/>
      <c r="T35" s="166"/>
    </row>
  </sheetData>
  <sheetProtection formatCells="0" formatColumns="0" formatRows="0"/>
  <mergeCells count="59">
    <mergeCell ref="D1:T1"/>
    <mergeCell ref="D2:F2"/>
    <mergeCell ref="S2:T2"/>
    <mergeCell ref="J3:T3"/>
    <mergeCell ref="A4:C4"/>
    <mergeCell ref="M4:R4"/>
    <mergeCell ref="AT4:BA4"/>
    <mergeCell ref="BB4:BD4"/>
    <mergeCell ref="A5:A6"/>
    <mergeCell ref="B5:B6"/>
    <mergeCell ref="C5:C6"/>
    <mergeCell ref="J4:J6"/>
    <mergeCell ref="M5:M6"/>
    <mergeCell ref="N5:N6"/>
    <mergeCell ref="O5:O6"/>
    <mergeCell ref="P5:P6"/>
    <mergeCell ref="Q5:Q6"/>
    <mergeCell ref="R5:R6"/>
    <mergeCell ref="S4:S6"/>
    <mergeCell ref="T4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D3:F5"/>
    <mergeCell ref="G3:I5"/>
    <mergeCell ref="K4:L5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showGridLines="0" showZeros="0" workbookViewId="0">
      <selection activeCell="A1" sqref="A1"/>
    </sheetView>
  </sheetViews>
  <sheetFormatPr defaultColWidth="9" defaultRowHeight="11.25" outlineLevelCol="4"/>
  <cols>
    <col min="1" max="1" width="32.125" style="115" customWidth="1"/>
    <col min="2" max="2" width="25.5" style="115" customWidth="1"/>
    <col min="3" max="3" width="29.125" style="115" customWidth="1"/>
    <col min="4" max="4" width="26.375" style="115" customWidth="1"/>
    <col min="5" max="5" width="64.5" style="115" customWidth="1"/>
    <col min="6" max="16384" width="7" style="115" customWidth="1"/>
  </cols>
  <sheetData>
    <row r="1" ht="14.25" customHeight="1" spans="1:5">
      <c r="A1" s="116"/>
      <c r="B1" s="116"/>
      <c r="C1" s="116"/>
      <c r="D1" s="117" t="s">
        <v>239</v>
      </c>
      <c r="E1" s="116"/>
    </row>
    <row r="2" ht="43.5" customHeight="1" spans="1:5">
      <c r="A2" s="118" t="s">
        <v>240</v>
      </c>
      <c r="B2" s="118"/>
      <c r="C2" s="118"/>
      <c r="D2" s="118"/>
      <c r="E2" s="119"/>
    </row>
    <row r="3" ht="14.25" customHeight="1" spans="1:5">
      <c r="A3" s="120" t="s">
        <v>241</v>
      </c>
      <c r="B3" s="120"/>
      <c r="C3" s="120"/>
      <c r="D3" s="121" t="s">
        <v>2</v>
      </c>
      <c r="E3" s="116"/>
    </row>
    <row r="4" ht="39" customHeight="1" spans="1:5">
      <c r="A4" s="122" t="s">
        <v>242</v>
      </c>
      <c r="B4" s="123" t="s">
        <v>243</v>
      </c>
      <c r="C4" s="124" t="s">
        <v>244</v>
      </c>
      <c r="D4" s="125" t="s">
        <v>245</v>
      </c>
      <c r="E4" s="116"/>
    </row>
    <row r="5" s="114" customFormat="1" ht="52.5" customHeight="1" spans="1:5">
      <c r="A5" s="126" t="s">
        <v>47</v>
      </c>
      <c r="B5" s="127">
        <v>3.75</v>
      </c>
      <c r="C5" s="127">
        <v>3.75</v>
      </c>
      <c r="D5" s="128">
        <v>0</v>
      </c>
      <c r="E5" s="129"/>
    </row>
    <row r="6" s="114" customFormat="1" ht="57.75" customHeight="1" spans="1:5">
      <c r="A6" s="130" t="s">
        <v>246</v>
      </c>
      <c r="B6" s="127">
        <v>0</v>
      </c>
      <c r="C6" s="127">
        <v>0</v>
      </c>
      <c r="D6" s="128">
        <v>0</v>
      </c>
      <c r="E6" s="129"/>
    </row>
    <row r="7" s="114" customFormat="1" ht="36.75" customHeight="1" spans="1:5">
      <c r="A7" s="130" t="s">
        <v>247</v>
      </c>
      <c r="B7" s="127">
        <v>0.75</v>
      </c>
      <c r="C7" s="127">
        <v>0.75</v>
      </c>
      <c r="D7" s="128">
        <v>0</v>
      </c>
      <c r="E7" s="129"/>
    </row>
    <row r="8" s="114" customFormat="1" ht="41.25" customHeight="1" spans="1:5">
      <c r="A8" s="130" t="s">
        <v>248</v>
      </c>
      <c r="B8" s="127">
        <v>3</v>
      </c>
      <c r="C8" s="127">
        <v>3</v>
      </c>
      <c r="D8" s="128">
        <v>0</v>
      </c>
      <c r="E8" s="129"/>
    </row>
    <row r="9" s="114" customFormat="1" ht="30.75" customHeight="1" spans="1:5">
      <c r="A9" s="130" t="s">
        <v>249</v>
      </c>
      <c r="B9" s="127">
        <v>3</v>
      </c>
      <c r="C9" s="127">
        <v>3</v>
      </c>
      <c r="D9" s="128">
        <v>0</v>
      </c>
      <c r="E9" s="129"/>
    </row>
    <row r="10" s="114" customFormat="1" ht="58.5" customHeight="1" spans="1:5">
      <c r="A10" s="130" t="s">
        <v>250</v>
      </c>
      <c r="B10" s="127">
        <v>0</v>
      </c>
      <c r="C10" s="131">
        <v>0</v>
      </c>
      <c r="D10" s="128">
        <v>0</v>
      </c>
      <c r="E10" s="129"/>
    </row>
    <row r="11" ht="78.75" customHeight="1" spans="1:5">
      <c r="A11" s="132" t="s">
        <v>251</v>
      </c>
      <c r="B11" s="132"/>
      <c r="C11" s="132"/>
      <c r="D11" s="132"/>
      <c r="E11" s="116"/>
    </row>
    <row r="12" ht="14.25" spans="1:5">
      <c r="A12" s="116"/>
      <c r="B12" s="116"/>
      <c r="C12" s="116"/>
      <c r="D12" s="116"/>
      <c r="E12" s="116"/>
    </row>
    <row r="13" ht="14.25" spans="1:5">
      <c r="A13" s="116"/>
      <c r="B13" s="116"/>
      <c r="C13" s="116"/>
      <c r="D13" s="116"/>
      <c r="E13" s="116"/>
    </row>
    <row r="14" ht="14.25" spans="1:5">
      <c r="A14" s="116"/>
      <c r="B14" s="116"/>
      <c r="C14" s="116"/>
      <c r="D14" s="116"/>
      <c r="E14" s="116"/>
    </row>
    <row r="15" ht="14.25" spans="1:5">
      <c r="A15" s="116"/>
      <c r="B15" s="116"/>
      <c r="C15" s="116"/>
      <c r="D15" s="116"/>
      <c r="E15" s="116"/>
    </row>
    <row r="16" ht="14.25" spans="1:5">
      <c r="A16" s="116"/>
      <c r="B16" s="116"/>
      <c r="C16" s="116"/>
      <c r="D16" s="116"/>
      <c r="E16" s="116"/>
    </row>
    <row r="17" ht="14.25" spans="1:5">
      <c r="A17" s="133"/>
      <c r="B17" s="133"/>
      <c r="C17" s="133"/>
      <c r="D17" s="133"/>
      <c r="E17" s="133"/>
    </row>
    <row r="18" ht="14.25" spans="1:5">
      <c r="A18" s="133"/>
      <c r="B18" s="133"/>
      <c r="C18" s="133"/>
      <c r="D18" s="133"/>
      <c r="E18" s="133"/>
    </row>
    <row r="19" ht="14.25" spans="1:5">
      <c r="A19" s="133"/>
      <c r="B19" s="133"/>
      <c r="C19" s="133"/>
      <c r="D19" s="133"/>
      <c r="E19" s="133"/>
    </row>
    <row r="20" ht="14.25" spans="1:5">
      <c r="A20" s="133"/>
      <c r="B20" s="133"/>
      <c r="C20" s="133"/>
      <c r="D20" s="133"/>
      <c r="E20" s="133"/>
    </row>
    <row r="21" ht="14.25" spans="1:5">
      <c r="A21" s="133"/>
      <c r="B21" s="133"/>
      <c r="C21" s="133"/>
      <c r="D21" s="133"/>
      <c r="E21" s="133"/>
    </row>
    <row r="22" ht="14.25" spans="1:5">
      <c r="A22" s="133"/>
      <c r="B22" s="133"/>
      <c r="C22" s="133"/>
      <c r="D22" s="133"/>
      <c r="E22" s="133"/>
    </row>
    <row r="23" ht="14.25" spans="1:5">
      <c r="A23" s="133"/>
      <c r="B23" s="133"/>
      <c r="C23" s="133"/>
      <c r="D23" s="133"/>
      <c r="E23" s="133"/>
    </row>
    <row r="24" ht="14.25" spans="1:5">
      <c r="A24" s="133"/>
      <c r="B24" s="133"/>
      <c r="C24" s="133"/>
      <c r="D24" s="133"/>
      <c r="E24" s="133"/>
    </row>
    <row r="25" ht="14.25" spans="1:5">
      <c r="A25" s="133"/>
      <c r="B25" s="133"/>
      <c r="C25" s="133"/>
      <c r="D25" s="133"/>
      <c r="E25" s="133"/>
    </row>
    <row r="26" ht="14.25" spans="1:5">
      <c r="A26" s="133"/>
      <c r="B26" s="133"/>
      <c r="C26" s="133"/>
      <c r="D26" s="133"/>
      <c r="E26" s="133"/>
    </row>
    <row r="27" ht="14.25" spans="1:5">
      <c r="A27" s="133"/>
      <c r="B27" s="133"/>
      <c r="C27" s="133"/>
      <c r="D27" s="133"/>
      <c r="E27" s="133"/>
    </row>
    <row r="28" ht="14.25" spans="1:5">
      <c r="A28" s="133"/>
      <c r="B28" s="133"/>
      <c r="C28" s="133"/>
      <c r="D28" s="133"/>
      <c r="E28" s="133"/>
    </row>
    <row r="29" ht="14.25" spans="1:5">
      <c r="A29" s="133"/>
      <c r="B29" s="133"/>
      <c r="C29" s="133"/>
      <c r="D29" s="133"/>
      <c r="E29" s="133"/>
    </row>
    <row r="30" ht="14.25" spans="1:5">
      <c r="A30" s="133"/>
      <c r="B30" s="133"/>
      <c r="C30" s="133"/>
      <c r="D30" s="133"/>
      <c r="E30" s="133"/>
    </row>
    <row r="31" ht="14.25" spans="1:5">
      <c r="A31" s="133"/>
      <c r="B31" s="133"/>
      <c r="C31" s="133"/>
      <c r="D31" s="133"/>
      <c r="E31" s="133"/>
    </row>
    <row r="32" ht="14.25" spans="1:5">
      <c r="A32" s="133"/>
      <c r="B32" s="133"/>
      <c r="C32" s="133"/>
      <c r="D32" s="133"/>
      <c r="E32" s="133"/>
    </row>
    <row r="33" ht="14.25" spans="1:5">
      <c r="A33" s="133"/>
      <c r="B33" s="133"/>
      <c r="C33" s="133"/>
      <c r="D33" s="133"/>
      <c r="E33" s="133"/>
    </row>
    <row r="34" ht="14.25" spans="1:5">
      <c r="A34" s="133"/>
      <c r="B34" s="133"/>
      <c r="C34" s="133"/>
      <c r="D34" s="133"/>
      <c r="E34" s="133"/>
    </row>
    <row r="35" ht="14.25" spans="1:5">
      <c r="A35" s="133"/>
      <c r="B35" s="133"/>
      <c r="C35" s="133"/>
      <c r="D35" s="133"/>
      <c r="E35" s="133"/>
    </row>
  </sheetData>
  <sheetProtection formatCells="0" formatColumns="0" formatRows="0"/>
  <mergeCells count="2">
    <mergeCell ref="A2:D2"/>
    <mergeCell ref="A11:D11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8"/>
  <sheetViews>
    <sheetView showGridLines="0" showZeros="0" workbookViewId="0">
      <selection activeCell="A1" sqref="A1"/>
    </sheetView>
  </sheetViews>
  <sheetFormatPr defaultColWidth="6.875" defaultRowHeight="12.75" customHeight="1" outlineLevelRow="7"/>
  <cols>
    <col min="1" max="3" width="4.75" style="61" customWidth="1"/>
    <col min="4" max="4" width="8.75" style="61" customWidth="1"/>
    <col min="5" max="5" width="14.125" style="61" customWidth="1"/>
    <col min="6" max="6" width="24.125" style="61" customWidth="1"/>
    <col min="7" max="7" width="10.375" style="61" customWidth="1"/>
    <col min="8" max="8" width="8.875" style="61" customWidth="1"/>
    <col min="9" max="10" width="7.875" style="61" customWidth="1"/>
    <col min="11" max="11" width="6.125" style="61" customWidth="1"/>
    <col min="12" max="12" width="8.125" style="61" customWidth="1"/>
    <col min="13" max="13" width="8.5" style="61" customWidth="1"/>
    <col min="14" max="15" width="7.5" style="61" customWidth="1"/>
    <col min="16" max="16" width="6.625" style="61" customWidth="1"/>
    <col min="17" max="17" width="7.5" style="61" customWidth="1"/>
    <col min="18" max="18" width="8.5" style="61" customWidth="1"/>
    <col min="19" max="19" width="8.875" style="61" customWidth="1"/>
    <col min="20" max="20" width="8.75" style="61" customWidth="1"/>
    <col min="21" max="21" width="8.25" style="61" customWidth="1"/>
    <col min="22" max="22" width="8" style="61" customWidth="1"/>
    <col min="23" max="24" width="7" style="61" customWidth="1"/>
    <col min="25" max="25" width="6.875" style="61" customWidth="1"/>
    <col min="26" max="27" width="5" style="61" customWidth="1"/>
    <col min="28" max="29" width="6.625" style="61" customWidth="1"/>
    <col min="30" max="30" width="6.375" style="61" customWidth="1"/>
    <col min="31" max="31" width="7.375" style="61" customWidth="1"/>
    <col min="32" max="32" width="6.75" style="62" customWidth="1"/>
    <col min="33" max="33" width="7.5" style="61" customWidth="1"/>
    <col min="34" max="34" width="7.875" style="61" customWidth="1"/>
    <col min="35" max="35" width="9.75" style="61" customWidth="1"/>
    <col min="36" max="36" width="6.625" style="61" customWidth="1"/>
    <col min="37" max="37" width="7.625" style="61" customWidth="1"/>
    <col min="38" max="38" width="8.625" style="61" customWidth="1"/>
    <col min="39" max="39" width="8.25" style="61" customWidth="1"/>
    <col min="40" max="40" width="7.875" style="61" customWidth="1"/>
    <col min="41" max="41" width="8.25" style="61" customWidth="1"/>
    <col min="42" max="42" width="8.375" style="61" customWidth="1"/>
    <col min="43" max="43" width="8.25" style="61" customWidth="1"/>
    <col min="44" max="44" width="7" style="61" customWidth="1"/>
    <col min="45" max="45" width="7.625" style="61" customWidth="1"/>
    <col min="46" max="46" width="7.25" style="61" customWidth="1"/>
    <col min="47" max="47" width="7.125" style="61" customWidth="1"/>
    <col min="48" max="48" width="6.5" style="61" customWidth="1"/>
    <col min="49" max="49" width="8.25" style="61" customWidth="1"/>
    <col min="50" max="50" width="7.375" style="61" customWidth="1"/>
    <col min="51" max="51" width="7.5" style="61" customWidth="1"/>
    <col min="52" max="53" width="8.125" style="61" customWidth="1"/>
    <col min="54" max="54" width="11" style="61" customWidth="1"/>
    <col min="55" max="55" width="11.25" style="61" customWidth="1"/>
    <col min="56" max="61" width="6.875" style="61" customWidth="1"/>
    <col min="62" max="256" width="6.875" style="61"/>
  </cols>
  <sheetData>
    <row r="1" ht="25.5" customHeight="1" spans="1:61">
      <c r="A1" s="63"/>
      <c r="B1" s="63"/>
      <c r="C1" s="64"/>
      <c r="D1" s="64"/>
      <c r="E1" s="64"/>
      <c r="F1" s="65"/>
      <c r="G1" s="6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</row>
    <row r="2" ht="25.5" customHeight="1" spans="1:61">
      <c r="A2" s="67" t="s">
        <v>252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101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/>
      <c r="BE2"/>
      <c r="BF2"/>
      <c r="BG2"/>
      <c r="BH2"/>
      <c r="BI2"/>
    </row>
    <row r="3" ht="25.5" customHeight="1" spans="1:61">
      <c r="A3" s="68"/>
      <c r="B3" s="68"/>
      <c r="C3" s="68"/>
      <c r="D3" s="69"/>
      <c r="E3" s="70"/>
      <c r="F3" s="71"/>
      <c r="G3" s="66"/>
      <c r="H3" s="72"/>
      <c r="I3" s="72"/>
      <c r="J3"/>
      <c r="K3"/>
      <c r="L3"/>
      <c r="M3"/>
      <c r="N3"/>
      <c r="O3"/>
      <c r="P3" s="72"/>
      <c r="Q3"/>
      <c r="R3"/>
      <c r="S3"/>
      <c r="T3"/>
      <c r="U3"/>
      <c r="V3"/>
      <c r="W3"/>
      <c r="X3"/>
      <c r="Y3"/>
      <c r="Z3"/>
      <c r="AA3"/>
      <c r="AB3"/>
      <c r="AC3"/>
      <c r="AD3" s="72"/>
      <c r="AE3" s="72"/>
      <c r="AF3" s="102"/>
      <c r="AG3"/>
      <c r="AH3"/>
      <c r="AI3"/>
      <c r="AJ3"/>
      <c r="AK3"/>
      <c r="AL3" s="72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 s="110" t="s">
        <v>2</v>
      </c>
      <c r="BD3"/>
      <c r="BE3"/>
      <c r="BF3"/>
      <c r="BG3"/>
      <c r="BH3"/>
      <c r="BI3"/>
    </row>
    <row r="4" ht="25.5" customHeight="1" spans="1:61">
      <c r="A4" s="73" t="s">
        <v>94</v>
      </c>
      <c r="B4" s="73"/>
      <c r="C4" s="73"/>
      <c r="D4" s="74" t="s">
        <v>95</v>
      </c>
      <c r="E4" s="74" t="s">
        <v>96</v>
      </c>
      <c r="F4" s="74" t="s">
        <v>253</v>
      </c>
      <c r="G4" s="75" t="s">
        <v>152</v>
      </c>
      <c r="H4" s="76" t="s">
        <v>102</v>
      </c>
      <c r="I4" s="89"/>
      <c r="J4" s="89"/>
      <c r="K4" s="89"/>
      <c r="L4" s="89"/>
      <c r="M4" s="89"/>
      <c r="N4" s="89"/>
      <c r="O4" s="90"/>
      <c r="P4" s="90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76" t="s">
        <v>103</v>
      </c>
      <c r="AE4" s="89"/>
      <c r="AF4" s="103"/>
      <c r="AG4" s="89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73" t="s">
        <v>104</v>
      </c>
      <c r="AT4" s="73"/>
      <c r="AU4" s="73"/>
      <c r="AV4" s="73"/>
      <c r="AW4" s="73"/>
      <c r="AX4" s="73"/>
      <c r="AY4" s="73"/>
      <c r="AZ4" s="73"/>
      <c r="BA4" s="74" t="s">
        <v>254</v>
      </c>
      <c r="BB4" s="74"/>
      <c r="BC4" s="74"/>
      <c r="BD4"/>
      <c r="BE4"/>
      <c r="BF4"/>
      <c r="BG4"/>
      <c r="BH4"/>
      <c r="BI4"/>
    </row>
    <row r="5" ht="25.5" customHeight="1" spans="1:61">
      <c r="A5" s="77" t="s">
        <v>59</v>
      </c>
      <c r="B5" s="78" t="s">
        <v>60</v>
      </c>
      <c r="C5" s="78" t="s">
        <v>61</v>
      </c>
      <c r="D5" s="74"/>
      <c r="E5" s="74"/>
      <c r="F5" s="74"/>
      <c r="G5" s="74"/>
      <c r="H5" s="79" t="s">
        <v>255</v>
      </c>
      <c r="I5" s="91" t="s">
        <v>256</v>
      </c>
      <c r="J5" s="79" t="s">
        <v>257</v>
      </c>
      <c r="K5" s="92" t="s">
        <v>258</v>
      </c>
      <c r="L5" s="79" t="s">
        <v>259</v>
      </c>
      <c r="M5" s="93" t="s">
        <v>260</v>
      </c>
      <c r="N5" s="91" t="s">
        <v>261</v>
      </c>
      <c r="O5" s="94" t="s">
        <v>262</v>
      </c>
      <c r="P5" s="95" t="s">
        <v>263</v>
      </c>
      <c r="Q5" s="99" t="s">
        <v>91</v>
      </c>
      <c r="R5" s="91" t="s">
        <v>264</v>
      </c>
      <c r="S5" s="91" t="s">
        <v>265</v>
      </c>
      <c r="T5" s="79" t="s">
        <v>266</v>
      </c>
      <c r="U5" s="79" t="s">
        <v>267</v>
      </c>
      <c r="V5" s="79" t="s">
        <v>268</v>
      </c>
      <c r="W5" s="79" t="s">
        <v>269</v>
      </c>
      <c r="X5" s="91" t="s">
        <v>205</v>
      </c>
      <c r="Y5" s="79" t="s">
        <v>222</v>
      </c>
      <c r="Z5" s="91" t="s">
        <v>209</v>
      </c>
      <c r="AA5" s="91" t="s">
        <v>270</v>
      </c>
      <c r="AB5" s="79" t="s">
        <v>210</v>
      </c>
      <c r="AC5" s="79" t="s">
        <v>207</v>
      </c>
      <c r="AD5" s="79" t="s">
        <v>255</v>
      </c>
      <c r="AE5" s="79" t="s">
        <v>271</v>
      </c>
      <c r="AF5" s="104" t="s">
        <v>272</v>
      </c>
      <c r="AG5" s="79" t="s">
        <v>226</v>
      </c>
      <c r="AH5" s="80" t="s">
        <v>273</v>
      </c>
      <c r="AI5" s="80" t="s">
        <v>227</v>
      </c>
      <c r="AJ5" s="80" t="s">
        <v>274</v>
      </c>
      <c r="AK5" s="80" t="s">
        <v>228</v>
      </c>
      <c r="AL5" s="91" t="s">
        <v>275</v>
      </c>
      <c r="AM5" s="74" t="s">
        <v>276</v>
      </c>
      <c r="AN5" s="74" t="s">
        <v>277</v>
      </c>
      <c r="AO5" s="74" t="s">
        <v>229</v>
      </c>
      <c r="AP5" s="108" t="s">
        <v>231</v>
      </c>
      <c r="AQ5" s="108" t="s">
        <v>278</v>
      </c>
      <c r="AR5" s="108" t="s">
        <v>233</v>
      </c>
      <c r="AS5" s="74" t="s">
        <v>8</v>
      </c>
      <c r="AT5" s="74" t="s">
        <v>279</v>
      </c>
      <c r="AU5" s="74" t="s">
        <v>280</v>
      </c>
      <c r="AV5" s="74" t="s">
        <v>281</v>
      </c>
      <c r="AW5" s="74" t="s">
        <v>282</v>
      </c>
      <c r="AX5" s="111" t="s">
        <v>234</v>
      </c>
      <c r="AY5" s="111" t="s">
        <v>283</v>
      </c>
      <c r="AZ5" s="111" t="s">
        <v>238</v>
      </c>
      <c r="BA5" s="108" t="s">
        <v>101</v>
      </c>
      <c r="BB5" s="108" t="s">
        <v>105</v>
      </c>
      <c r="BC5" s="108" t="s">
        <v>106</v>
      </c>
      <c r="BD5"/>
      <c r="BE5"/>
      <c r="BF5"/>
      <c r="BG5"/>
      <c r="BH5"/>
      <c r="BI5"/>
    </row>
    <row r="6" ht="49.5" customHeight="1" spans="1:61">
      <c r="A6" s="77"/>
      <c r="B6" s="78"/>
      <c r="C6" s="78"/>
      <c r="D6" s="74"/>
      <c r="E6" s="74"/>
      <c r="F6" s="74"/>
      <c r="G6" s="74"/>
      <c r="H6" s="80"/>
      <c r="I6" s="79"/>
      <c r="J6" s="80"/>
      <c r="K6" s="96"/>
      <c r="L6" s="79"/>
      <c r="M6" s="93"/>
      <c r="N6" s="79"/>
      <c r="O6" s="97"/>
      <c r="P6" s="98"/>
      <c r="Q6" s="100"/>
      <c r="R6" s="79"/>
      <c r="S6" s="79"/>
      <c r="T6" s="80"/>
      <c r="U6" s="80"/>
      <c r="V6" s="80"/>
      <c r="W6" s="80"/>
      <c r="X6" s="79"/>
      <c r="Y6" s="80"/>
      <c r="Z6" s="79"/>
      <c r="AA6" s="79"/>
      <c r="AB6" s="80"/>
      <c r="AC6" s="80"/>
      <c r="AD6" s="80"/>
      <c r="AE6" s="80"/>
      <c r="AF6" s="105"/>
      <c r="AG6" s="80"/>
      <c r="AH6" s="91"/>
      <c r="AI6" s="91"/>
      <c r="AJ6" s="91"/>
      <c r="AK6" s="91"/>
      <c r="AL6" s="79"/>
      <c r="AM6" s="74"/>
      <c r="AN6" s="74"/>
      <c r="AO6" s="74"/>
      <c r="AP6" s="109"/>
      <c r="AQ6" s="109"/>
      <c r="AR6" s="109"/>
      <c r="AS6" s="74"/>
      <c r="AT6" s="74"/>
      <c r="AU6" s="74"/>
      <c r="AV6" s="74"/>
      <c r="AW6" s="74"/>
      <c r="AX6" s="111"/>
      <c r="AY6" s="111"/>
      <c r="AZ6" s="111"/>
      <c r="BA6" s="109"/>
      <c r="BB6" s="109"/>
      <c r="BC6" s="109"/>
      <c r="BD6" s="72"/>
      <c r="BE6" s="72"/>
      <c r="BF6"/>
      <c r="BG6"/>
      <c r="BH6"/>
      <c r="BI6"/>
    </row>
    <row r="7" ht="20.25" customHeight="1" spans="1:61">
      <c r="A7" s="77" t="s">
        <v>70</v>
      </c>
      <c r="B7" s="78" t="s">
        <v>70</v>
      </c>
      <c r="C7" s="78" t="s">
        <v>70</v>
      </c>
      <c r="D7" s="78" t="s">
        <v>70</v>
      </c>
      <c r="E7" s="78" t="s">
        <v>70</v>
      </c>
      <c r="F7" s="74" t="s">
        <v>70</v>
      </c>
      <c r="G7" s="81">
        <v>1</v>
      </c>
      <c r="H7" s="81">
        <v>2</v>
      </c>
      <c r="I7" s="81">
        <v>3</v>
      </c>
      <c r="J7" s="81">
        <v>4</v>
      </c>
      <c r="K7" s="81">
        <v>5</v>
      </c>
      <c r="L7" s="81">
        <v>6</v>
      </c>
      <c r="M7" s="81">
        <v>7</v>
      </c>
      <c r="N7" s="81">
        <v>8</v>
      </c>
      <c r="O7" s="81">
        <v>9</v>
      </c>
      <c r="P7" s="81">
        <v>10</v>
      </c>
      <c r="Q7" s="81">
        <v>11</v>
      </c>
      <c r="R7" s="81">
        <v>12</v>
      </c>
      <c r="S7" s="81">
        <v>13</v>
      </c>
      <c r="T7" s="81">
        <v>14</v>
      </c>
      <c r="U7" s="81">
        <v>15</v>
      </c>
      <c r="V7" s="81">
        <v>16</v>
      </c>
      <c r="W7" s="81">
        <v>17</v>
      </c>
      <c r="X7" s="81">
        <v>18</v>
      </c>
      <c r="Y7" s="81">
        <v>19</v>
      </c>
      <c r="Z7" s="81">
        <v>20</v>
      </c>
      <c r="AA7" s="81">
        <v>21</v>
      </c>
      <c r="AB7" s="81">
        <v>22</v>
      </c>
      <c r="AC7" s="81">
        <v>23</v>
      </c>
      <c r="AD7" s="81">
        <v>24</v>
      </c>
      <c r="AE7" s="81">
        <v>25</v>
      </c>
      <c r="AF7" s="81">
        <v>26</v>
      </c>
      <c r="AG7" s="81">
        <v>27</v>
      </c>
      <c r="AH7" s="81">
        <v>28</v>
      </c>
      <c r="AI7" s="81">
        <v>29</v>
      </c>
      <c r="AJ7" s="81">
        <v>30</v>
      </c>
      <c r="AK7" s="81">
        <v>31</v>
      </c>
      <c r="AL7" s="81">
        <v>32</v>
      </c>
      <c r="AM7" s="81">
        <v>33</v>
      </c>
      <c r="AN7" s="81">
        <v>34</v>
      </c>
      <c r="AO7" s="81">
        <v>35</v>
      </c>
      <c r="AP7" s="81">
        <v>36</v>
      </c>
      <c r="AQ7" s="81">
        <v>37</v>
      </c>
      <c r="AR7" s="81">
        <v>38</v>
      </c>
      <c r="AS7" s="81">
        <v>39</v>
      </c>
      <c r="AT7" s="81">
        <v>40</v>
      </c>
      <c r="AU7" s="81">
        <v>41</v>
      </c>
      <c r="AV7" s="81">
        <v>42</v>
      </c>
      <c r="AW7" s="81">
        <v>43</v>
      </c>
      <c r="AX7" s="81">
        <v>44</v>
      </c>
      <c r="AY7" s="81">
        <v>45</v>
      </c>
      <c r="AZ7" s="81">
        <v>46</v>
      </c>
      <c r="BA7" s="81">
        <v>47</v>
      </c>
      <c r="BB7" s="81">
        <v>48</v>
      </c>
      <c r="BC7" s="81">
        <v>49</v>
      </c>
      <c r="BD7" s="72"/>
      <c r="BE7"/>
      <c r="BF7"/>
      <c r="BG7"/>
      <c r="BH7"/>
      <c r="BI7"/>
    </row>
    <row r="8" s="60" customFormat="1" ht="20.25" customHeight="1" spans="1:57">
      <c r="A8" s="82"/>
      <c r="B8" s="83"/>
      <c r="C8" s="83"/>
      <c r="D8" s="84"/>
      <c r="E8" s="85"/>
      <c r="F8" s="86"/>
      <c r="G8" s="87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7"/>
      <c r="Y8" s="88"/>
      <c r="Z8" s="88"/>
      <c r="AA8" s="88"/>
      <c r="AB8" s="88"/>
      <c r="AC8" s="88"/>
      <c r="AD8" s="88"/>
      <c r="AE8" s="88"/>
      <c r="AF8" s="106"/>
      <c r="AG8" s="87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112"/>
      <c r="BC8" s="112"/>
      <c r="BD8" s="113"/>
      <c r="BE8" s="113"/>
    </row>
  </sheetData>
  <sheetProtection formatCells="0" formatColumns="0" formatRows="0"/>
  <mergeCells count="58">
    <mergeCell ref="A4:C4"/>
    <mergeCell ref="AS4:AZ4"/>
    <mergeCell ref="BA4:BC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9.375" customWidth="1"/>
    <col min="2" max="2" width="16.875" customWidth="1"/>
    <col min="3" max="3" width="34.375" customWidth="1"/>
    <col min="4" max="4" width="23.5" customWidth="1"/>
  </cols>
  <sheetData>
    <row r="1" ht="76.5" customHeight="1" spans="1:4">
      <c r="A1" s="42" t="s">
        <v>284</v>
      </c>
      <c r="B1" s="42"/>
      <c r="C1" s="42"/>
      <c r="D1" s="42"/>
    </row>
    <row r="2" ht="23.25" customHeight="1" spans="1:4">
      <c r="A2" s="43" t="s">
        <v>96</v>
      </c>
      <c r="B2" s="43"/>
      <c r="C2" s="43"/>
      <c r="D2" s="44" t="s">
        <v>2</v>
      </c>
    </row>
    <row r="3" ht="39.75" customHeight="1" spans="1:4">
      <c r="A3" s="45" t="s">
        <v>285</v>
      </c>
      <c r="B3" s="46" t="s">
        <v>286</v>
      </c>
      <c r="C3" s="45" t="s">
        <v>285</v>
      </c>
      <c r="D3" s="46" t="s">
        <v>287</v>
      </c>
    </row>
    <row r="4" ht="30" customHeight="1" spans="1:4">
      <c r="A4" s="47" t="s">
        <v>288</v>
      </c>
      <c r="B4" s="48"/>
      <c r="C4" s="49" t="s">
        <v>289</v>
      </c>
      <c r="D4" s="50" t="s">
        <v>290</v>
      </c>
    </row>
    <row r="5" ht="29.25" customHeight="1" spans="1:4">
      <c r="A5" s="47" t="s">
        <v>291</v>
      </c>
      <c r="B5" s="48"/>
      <c r="C5" s="49" t="s">
        <v>292</v>
      </c>
      <c r="D5" s="48"/>
    </row>
    <row r="6" ht="26.25" customHeight="1" spans="1:4">
      <c r="A6" s="47" t="s">
        <v>293</v>
      </c>
      <c r="B6" s="48"/>
      <c r="C6" s="49" t="s">
        <v>294</v>
      </c>
      <c r="D6" s="48"/>
    </row>
    <row r="7" ht="24" customHeight="1" spans="1:4">
      <c r="A7" s="47" t="s">
        <v>295</v>
      </c>
      <c r="B7" s="48"/>
      <c r="C7" s="49" t="s">
        <v>296</v>
      </c>
      <c r="D7" s="48"/>
    </row>
    <row r="8" ht="29.25" customHeight="1" spans="1:4">
      <c r="A8" s="47" t="s">
        <v>297</v>
      </c>
      <c r="B8" s="48"/>
      <c r="C8" s="49" t="s">
        <v>298</v>
      </c>
      <c r="D8" s="48"/>
    </row>
    <row r="9" ht="20.25" customHeight="1" spans="1:4">
      <c r="A9" s="47"/>
      <c r="B9" s="48"/>
      <c r="C9" s="49"/>
      <c r="D9" s="48"/>
    </row>
    <row r="10" ht="20.25" customHeight="1" spans="1:4">
      <c r="A10" s="51" t="s">
        <v>299</v>
      </c>
      <c r="B10" s="52"/>
      <c r="C10" s="53" t="s">
        <v>300</v>
      </c>
      <c r="D10" s="52"/>
    </row>
    <row r="11" ht="21" customHeight="1" spans="1:4">
      <c r="A11" s="54" t="s">
        <v>301</v>
      </c>
      <c r="B11" s="55"/>
      <c r="C11" s="56" t="s">
        <v>302</v>
      </c>
      <c r="D11" s="48"/>
    </row>
    <row r="12" ht="20.25" customHeight="1" spans="1:4">
      <c r="A12" s="57" t="s">
        <v>303</v>
      </c>
      <c r="B12" s="48"/>
      <c r="C12" s="54"/>
      <c r="D12" s="48"/>
    </row>
    <row r="13" ht="19.5" customHeight="1" spans="1:4">
      <c r="A13" s="56"/>
      <c r="B13" s="48"/>
      <c r="C13" s="54"/>
      <c r="D13" s="48"/>
    </row>
    <row r="14" ht="18.75" customHeight="1" spans="1:4">
      <c r="A14" s="51" t="s">
        <v>304</v>
      </c>
      <c r="B14" s="52"/>
      <c r="C14" s="53" t="s">
        <v>305</v>
      </c>
      <c r="D14" s="52"/>
    </row>
    <row r="15" customHeight="1" spans="1:4">
      <c r="A15" s="58"/>
      <c r="B15" s="58"/>
      <c r="C15" s="58"/>
      <c r="D15" s="58"/>
    </row>
    <row r="16" customHeight="1" spans="1:4">
      <c r="A16" s="58"/>
      <c r="B16" s="58"/>
      <c r="C16" s="58"/>
      <c r="D16" s="59"/>
    </row>
    <row r="17" customHeight="1" spans="2:2">
      <c r="B17" s="59"/>
    </row>
  </sheetData>
  <sheetProtection formatCells="0" formatColumns="0" formatRows="0"/>
  <mergeCells count="1">
    <mergeCell ref="A1:D1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7、部门三公经费表</vt:lpstr>
      <vt:lpstr>8、政府性基金支出表</vt:lpstr>
      <vt:lpstr>9、国有资本经营预算收支情况表</vt:lpstr>
      <vt:lpstr>10、机关运行经费</vt:lpstr>
      <vt:lpstr>11、财政支出项目绩效目标申报审批表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john</cp:lastModifiedBy>
  <dcterms:created xsi:type="dcterms:W3CDTF">2019-03-01T07:15:00Z</dcterms:created>
  <dcterms:modified xsi:type="dcterms:W3CDTF">2021-07-18T07:41:20Z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2623102</vt:i4>
  </property>
  <property fmtid="{D5CDD505-2E9C-101B-9397-08002B2CF9AE}" pid="4" name="ICV">
    <vt:lpwstr>B257FA8C89E642D0913FC357385E6F27</vt:lpwstr>
  </property>
</Properties>
</file>