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355" windowHeight="10020" activeTab="3"/>
  </bookViews>
  <sheets>
    <sheet name="1、收支总表" sheetId="4" r:id="rId1"/>
    <sheet name="2、收入总表" sheetId="5" r:id="rId2"/>
    <sheet name="3、支出总表" sheetId="6" r:id="rId3"/>
    <sheet name="4、财政拨款收支总体表" sheetId="7" r:id="rId4"/>
    <sheet name="5、一般公共预算支出表" sheetId="8" r:id="rId5"/>
    <sheet name="6、一般公共预算基本支出" sheetId="9" r:id="rId6"/>
    <sheet name="7、三公经费表" sheetId="10" r:id="rId7"/>
    <sheet name="8、政府性基金支出表" sheetId="11" r:id="rId8"/>
    <sheet name="9、国有资本经营预算收支表" sheetId="12" r:id="rId9"/>
    <sheet name="10、机关运行经费" sheetId="13" r:id="rId10"/>
  </sheets>
  <definedNames>
    <definedName name="_xlnm.Print_Area" localSheetId="0">'1、收支总表'!$A$1:$R$18</definedName>
    <definedName name="_xlnm.Print_Area" localSheetId="9">'10、机关运行经费'!$A$1:$C$11</definedName>
    <definedName name="_xlnm.Print_Area" localSheetId="1">'2、收入总表'!$A$1:$Q$9</definedName>
    <definedName name="_xlnm.Print_Area" localSheetId="2">'3、支出总表'!$A$1:$N$38</definedName>
    <definedName name="_xlnm.Print_Area" localSheetId="3">'4、财政拨款收支总体表'!$A$1:$H$36</definedName>
    <definedName name="_xlnm.Print_Area" localSheetId="4">'5、一般公共预算支出表'!$A$1:$P$104</definedName>
    <definedName name="_xlnm.Print_Area" localSheetId="5">'6、一般公共预算基本支出'!$A$1:$BB$38</definedName>
    <definedName name="_xlnm.Print_Area" localSheetId="6">'7、三公经费表'!$A$1:$C$10</definedName>
    <definedName name="_xlnm.Print_Area" localSheetId="7">'8、政府性基金支出表'!$A$1:$BA$7</definedName>
    <definedName name="_xlnm.Print_Titles" localSheetId="0">'1、收支总表'!$1:$6</definedName>
    <definedName name="_xlnm.Print_Titles" localSheetId="9">'10、机关运行经费'!$1:$4</definedName>
    <definedName name="_xlnm.Print_Titles" localSheetId="1">'2、收入总表'!$1:$7</definedName>
    <definedName name="_xlnm.Print_Titles" localSheetId="2">'3、支出总表'!$1:$7</definedName>
    <definedName name="_xlnm.Print_Titles" localSheetId="3">'4、财政拨款收支总体表'!$1:$6</definedName>
    <definedName name="_xlnm.Print_Titles" localSheetId="4">'5、一般公共预算支出表'!$1:$6</definedName>
    <definedName name="_xlnm.Print_Titles" localSheetId="5">'6、一般公共预算基本支出'!$1:$7</definedName>
    <definedName name="_xlnm.Print_Titles" localSheetId="6">'7、三公经费表'!$1:$4</definedName>
    <definedName name="_xlnm.Print_Titles" localSheetId="7">'8、政府性基金支出表'!$1:$7</definedName>
  </definedNames>
  <calcPr calcId="144525"/>
</workbook>
</file>

<file path=xl/calcChain.xml><?xml version="1.0" encoding="utf-8"?>
<calcChain xmlns="http://schemas.openxmlformats.org/spreadsheetml/2006/main">
  <c r="C8" i="10" l="1"/>
  <c r="H36" i="7"/>
  <c r="G36" i="7"/>
  <c r="F36" i="7"/>
  <c r="E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</calcChain>
</file>

<file path=xl/sharedStrings.xml><?xml version="1.0" encoding="utf-8"?>
<sst xmlns="http://schemas.openxmlformats.org/spreadsheetml/2006/main" count="1098" uniqueCount="453">
  <si>
    <t>预算01表</t>
  </si>
  <si>
    <t>单位：万元</t>
  </si>
  <si>
    <t>收                          入</t>
  </si>
  <si>
    <t>支                        出</t>
  </si>
  <si>
    <t>项             目</t>
  </si>
  <si>
    <t>金　额</t>
  </si>
  <si>
    <t>合计</t>
  </si>
  <si>
    <t>财政一般拨款</t>
  </si>
  <si>
    <t>缴入国库的行政事业性收费</t>
  </si>
  <si>
    <t>国有资源（资产）有偿使用收入</t>
  </si>
  <si>
    <t>政府性基金收入</t>
  </si>
  <si>
    <t>教育收费</t>
  </si>
  <si>
    <t>代管资金</t>
  </si>
  <si>
    <t>一般性转移支付</t>
  </si>
  <si>
    <t>专项转移支付</t>
  </si>
  <si>
    <t>单位间转移收入</t>
  </si>
  <si>
    <t>部门结余结转资金</t>
  </si>
  <si>
    <t>罚没收入</t>
  </si>
  <si>
    <t>其他收入</t>
  </si>
  <si>
    <t>一、财政一般拨款</t>
  </si>
  <si>
    <t>一、基本支出</t>
  </si>
  <si>
    <t>二、缴入国库的行政事业性收费</t>
  </si>
  <si>
    <t>1、工资福利支出</t>
  </si>
  <si>
    <t>三、国有资源（资产）有偿使用</t>
  </si>
  <si>
    <t>2、商品和服务支出</t>
  </si>
  <si>
    <t>3、对个人和家庭的补助</t>
  </si>
  <si>
    <t>五、政府性基金收入</t>
  </si>
  <si>
    <t>二、项目支出</t>
  </si>
  <si>
    <t>六、财政专户收入</t>
  </si>
  <si>
    <t>七、上级提前告知转移支付</t>
  </si>
  <si>
    <t>八、单位间转移收入</t>
  </si>
  <si>
    <t>本  年  收  入  合  计</t>
  </si>
  <si>
    <t>本  年  支  出  合  计</t>
  </si>
  <si>
    <t>部门2019年收支预算总表</t>
    <phoneticPr fontId="3" type="noConversion"/>
  </si>
  <si>
    <t>2019年预算</t>
    <phoneticPr fontId="3" type="noConversion"/>
  </si>
  <si>
    <t>国有资本经营收入</t>
    <phoneticPr fontId="3" type="noConversion"/>
  </si>
  <si>
    <t>政府性基金</t>
    <phoneticPr fontId="3" type="noConversion"/>
  </si>
  <si>
    <t>四、国有资本经营收入</t>
    <phoneticPr fontId="3" type="noConversion"/>
  </si>
  <si>
    <t>1、一般性项目</t>
    <phoneticPr fontId="3" type="noConversion"/>
  </si>
  <si>
    <t>2、专项资金</t>
    <phoneticPr fontId="3" type="noConversion"/>
  </si>
  <si>
    <t>九、部门结余结转资金</t>
    <phoneticPr fontId="3" type="noConversion"/>
  </si>
  <si>
    <t>十、罚没收入</t>
    <phoneticPr fontId="3" type="noConversion"/>
  </si>
  <si>
    <t>十一、其他收入</t>
    <phoneticPr fontId="3" type="noConversion"/>
  </si>
  <si>
    <t>资     金     来     源</t>
  </si>
  <si>
    <t>单位名称</t>
  </si>
  <si>
    <t>部门2019年收入预算总表</t>
    <phoneticPr fontId="3" type="noConversion"/>
  </si>
  <si>
    <t>单位代码</t>
    <phoneticPr fontId="3" type="noConversion"/>
  </si>
  <si>
    <t>单位名称</t>
    <phoneticPr fontId="3" type="noConversion"/>
  </si>
  <si>
    <t>政府性基金收入</t>
    <phoneticPr fontId="3" type="noConversion"/>
  </si>
  <si>
    <t>单位间转移收入</t>
    <phoneticPr fontId="3" type="noConversion"/>
  </si>
  <si>
    <t>其他收入</t>
    <phoneticPr fontId="3" type="noConversion"/>
  </si>
  <si>
    <t>国有资源（资本）有偿使用收入</t>
    <phoneticPr fontId="3" type="noConversion"/>
  </si>
  <si>
    <t>上级提前告知转移支付</t>
    <phoneticPr fontId="3" type="noConversion"/>
  </si>
  <si>
    <t>国有资本经营收入</t>
    <phoneticPr fontId="3" type="noConversion"/>
  </si>
  <si>
    <t>财政专户收入</t>
    <phoneticPr fontId="3" type="noConversion"/>
  </si>
  <si>
    <t>一般性转移支付</t>
    <phoneticPr fontId="3" type="noConversion"/>
  </si>
  <si>
    <t>专项转移支付</t>
    <phoneticPr fontId="3" type="noConversion"/>
  </si>
  <si>
    <t>政府性基金</t>
    <phoneticPr fontId="3" type="noConversion"/>
  </si>
  <si>
    <t>教育收费</t>
    <phoneticPr fontId="3" type="noConversion"/>
  </si>
  <si>
    <t>代管资金</t>
    <phoneticPr fontId="3" type="noConversion"/>
  </si>
  <si>
    <r>
      <t>*</t>
    </r>
    <r>
      <rPr>
        <sz val="9"/>
        <rFont val="宋体"/>
        <family val="3"/>
        <charset val="134"/>
      </rPr>
      <t>*</t>
    </r>
    <phoneticPr fontId="3" type="noConversion"/>
  </si>
  <si>
    <t>科目编码</t>
  </si>
  <si>
    <t>单位代码</t>
  </si>
  <si>
    <t>类</t>
  </si>
  <si>
    <t>款</t>
  </si>
  <si>
    <t>项</t>
  </si>
  <si>
    <t>**</t>
  </si>
  <si>
    <t>部门2019年支出预算总表</t>
    <phoneticPr fontId="3" type="noConversion"/>
  </si>
  <si>
    <t>单位（科目名称）</t>
    <phoneticPr fontId="3" type="noConversion"/>
  </si>
  <si>
    <t>合计</t>
    <phoneticPr fontId="3" type="noConversion"/>
  </si>
  <si>
    <t>2019年</t>
    <phoneticPr fontId="3" type="noConversion"/>
  </si>
  <si>
    <t>基本支出</t>
    <phoneticPr fontId="3" type="noConversion"/>
  </si>
  <si>
    <t>项目支出</t>
    <phoneticPr fontId="3" type="noConversion"/>
  </si>
  <si>
    <t>小计</t>
    <phoneticPr fontId="3" type="noConversion"/>
  </si>
  <si>
    <t>工资福利支出</t>
    <phoneticPr fontId="3" type="noConversion"/>
  </si>
  <si>
    <t>对个人和家庭的补助</t>
    <phoneticPr fontId="3" type="noConversion"/>
  </si>
  <si>
    <t>商品和服务支出</t>
    <phoneticPr fontId="3" type="noConversion"/>
  </si>
  <si>
    <t>一般性项目</t>
    <phoneticPr fontId="3" type="noConversion"/>
  </si>
  <si>
    <t>专项资金</t>
    <phoneticPr fontId="3" type="noConversion"/>
  </si>
  <si>
    <t xml:space="preserve"> 财政拨款收支总体情况表</t>
    <phoneticPr fontId="3" type="noConversion"/>
  </si>
  <si>
    <t>合    计</t>
    <phoneticPr fontId="3" type="noConversion"/>
  </si>
  <si>
    <t>一般公共预算</t>
    <phoneticPr fontId="3" type="noConversion"/>
  </si>
  <si>
    <t>政府性基金预算</t>
    <phoneticPr fontId="3" type="noConversion"/>
  </si>
  <si>
    <t>一、一般公共服务支出</t>
    <phoneticPr fontId="3" type="noConversion"/>
  </si>
  <si>
    <t>二、外交支出</t>
    <phoneticPr fontId="3" type="noConversion"/>
  </si>
  <si>
    <t>三、国有资源（资产）有偿使用收入</t>
    <phoneticPr fontId="3" type="noConversion"/>
  </si>
  <si>
    <t>三、国防支出</t>
    <phoneticPr fontId="3" type="noConversion"/>
  </si>
  <si>
    <t>四、专项收入</t>
    <phoneticPr fontId="3" type="noConversion"/>
  </si>
  <si>
    <t>四、公共安全支出</t>
    <phoneticPr fontId="3" type="noConversion"/>
  </si>
  <si>
    <t>五、教育支出</t>
    <phoneticPr fontId="3" type="noConversion"/>
  </si>
  <si>
    <t>六、科学技术支出</t>
    <phoneticPr fontId="3" type="noConversion"/>
  </si>
  <si>
    <t>七、文化旅游体育与传媒支出</t>
    <phoneticPr fontId="3" type="noConversion"/>
  </si>
  <si>
    <t>八、社会保障和就业支出</t>
    <phoneticPr fontId="3" type="noConversion"/>
  </si>
  <si>
    <t>九、社会保险基金支出</t>
    <phoneticPr fontId="3" type="noConversion"/>
  </si>
  <si>
    <t>十、卫生健康支出</t>
    <phoneticPr fontId="3" type="noConversion"/>
  </si>
  <si>
    <t>十一、节能环保支出</t>
    <phoneticPr fontId="3" type="noConversion"/>
  </si>
  <si>
    <t>十二、城乡社区支出</t>
    <phoneticPr fontId="3" type="noConversion"/>
  </si>
  <si>
    <t>十三、农林水支出</t>
    <phoneticPr fontId="3" type="noConversion"/>
  </si>
  <si>
    <t>十四、交通运输支出</t>
    <phoneticPr fontId="3" type="noConversion"/>
  </si>
  <si>
    <t>十五、资源勘探信息等支出</t>
    <phoneticPr fontId="3" type="noConversion"/>
  </si>
  <si>
    <t>十六、商业服务业等支出</t>
    <phoneticPr fontId="3" type="noConversion"/>
  </si>
  <si>
    <t>十七、金融支出</t>
    <phoneticPr fontId="3" type="noConversion"/>
  </si>
  <si>
    <t>十八、援助其他地区支出</t>
    <phoneticPr fontId="3" type="noConversion"/>
  </si>
  <si>
    <t>十九、自然资源海洋气象等支出</t>
    <phoneticPr fontId="3" type="noConversion"/>
  </si>
  <si>
    <t>二十、住房保障支出</t>
    <phoneticPr fontId="3" type="noConversion"/>
  </si>
  <si>
    <t>二十一、粮油物资储备支出</t>
    <phoneticPr fontId="3" type="noConversion"/>
  </si>
  <si>
    <t>二十二、国有资本经营预算支出</t>
    <phoneticPr fontId="3" type="noConversion"/>
  </si>
  <si>
    <t>二十三、灾害防治及应急管理支出</t>
    <phoneticPr fontId="3" type="noConversion"/>
  </si>
  <si>
    <t>二十四、预备费</t>
    <phoneticPr fontId="3" type="noConversion"/>
  </si>
  <si>
    <t>二十五、其他支出</t>
    <phoneticPr fontId="3" type="noConversion"/>
  </si>
  <si>
    <t>二十六、转移性支出</t>
    <phoneticPr fontId="3" type="noConversion"/>
  </si>
  <si>
    <t>二十七、债务还本支出</t>
    <phoneticPr fontId="3" type="noConversion"/>
  </si>
  <si>
    <t>二十八、债务付息支出</t>
    <phoneticPr fontId="3" type="noConversion"/>
  </si>
  <si>
    <t>二十九、债务发行费用支出</t>
    <phoneticPr fontId="3" type="noConversion"/>
  </si>
  <si>
    <t xml:space="preserve">  收  入  合  计</t>
    <phoneticPr fontId="3" type="noConversion"/>
  </si>
  <si>
    <t>总  计</t>
  </si>
  <si>
    <t>基本支出</t>
  </si>
  <si>
    <t>工资福利支出</t>
  </si>
  <si>
    <t>对个人和家庭的补助</t>
  </si>
  <si>
    <t>商品和服务支出</t>
  </si>
  <si>
    <t>一般公共预算支出表</t>
    <phoneticPr fontId="3" type="noConversion"/>
  </si>
  <si>
    <t>科目编码</t>
    <phoneticPr fontId="3" type="noConversion"/>
  </si>
  <si>
    <t>类名称</t>
    <phoneticPr fontId="3" type="noConversion"/>
  </si>
  <si>
    <t>款名称</t>
    <phoneticPr fontId="3" type="noConversion"/>
  </si>
  <si>
    <t>功能项名称</t>
    <phoneticPr fontId="3" type="noConversion"/>
  </si>
  <si>
    <t>单位代码</t>
    <phoneticPr fontId="3" type="noConversion"/>
  </si>
  <si>
    <t>单位名称（科目）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</si>
  <si>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</si>
  <si>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</si>
  <si>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</si>
  <si>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</si>
  <si>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</si>
  <si>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一般性项目</t>
    <phoneticPr fontId="3" type="noConversion"/>
  </si>
  <si>
    <t>专项资金</t>
    <phoneticPr fontId="3" type="noConversion"/>
  </si>
  <si>
    <t>预算05表</t>
  </si>
  <si>
    <t>合  计</t>
  </si>
  <si>
    <t>津贴补贴</t>
  </si>
  <si>
    <t>奖金</t>
  </si>
  <si>
    <t>其他工资福利支出</t>
  </si>
  <si>
    <t>离休费</t>
  </si>
  <si>
    <t>退休费</t>
  </si>
  <si>
    <t>助学金</t>
  </si>
  <si>
    <t>其他对个人和家庭的补助</t>
  </si>
  <si>
    <t>工会经费</t>
  </si>
  <si>
    <t>福利费</t>
  </si>
  <si>
    <t>离休人员公用支出</t>
  </si>
  <si>
    <t>退休人员公用支出</t>
  </si>
  <si>
    <t>其他各项支出</t>
  </si>
  <si>
    <t>一般公共预算基本支出表</t>
    <phoneticPr fontId="3" type="noConversion"/>
  </si>
  <si>
    <t>功能科目名称</t>
    <phoneticPr fontId="3" type="noConversion"/>
  </si>
  <si>
    <t>总  计</t>
    <phoneticPr fontId="3" type="noConversion"/>
  </si>
  <si>
    <t>生产建设和事业发展专项支出</t>
    <phoneticPr fontId="3" type="noConversion"/>
  </si>
  <si>
    <t>基本工资</t>
    <phoneticPr fontId="3" type="noConversion"/>
  </si>
  <si>
    <t>养老保险</t>
    <phoneticPr fontId="3" type="noConversion"/>
  </si>
  <si>
    <t>医疗保险</t>
    <phoneticPr fontId="3" type="noConversion"/>
  </si>
  <si>
    <t>工伤保险</t>
    <phoneticPr fontId="3" type="noConversion"/>
  </si>
  <si>
    <t>生育保险</t>
    <phoneticPr fontId="3" type="noConversion"/>
  </si>
  <si>
    <t>失业保险</t>
    <phoneticPr fontId="3" type="noConversion"/>
  </si>
  <si>
    <t>住房公积金</t>
    <phoneticPr fontId="3" type="noConversion"/>
  </si>
  <si>
    <t>在职人员文明奖</t>
    <phoneticPr fontId="3" type="noConversion"/>
  </si>
  <si>
    <t>在职人员取暖补贴</t>
    <phoneticPr fontId="3" type="noConversion"/>
  </si>
  <si>
    <t>奖励性绩效工资1</t>
    <phoneticPr fontId="3" type="noConversion"/>
  </si>
  <si>
    <t>基础性绩效工资</t>
    <phoneticPr fontId="3" type="noConversion"/>
  </si>
  <si>
    <t>奖励性绩效工资2</t>
    <phoneticPr fontId="3" type="noConversion"/>
  </si>
  <si>
    <t>年度目标考核奖</t>
    <phoneticPr fontId="3" type="noConversion"/>
  </si>
  <si>
    <t>离休文明奖</t>
    <phoneticPr fontId="3" type="noConversion"/>
  </si>
  <si>
    <t>退休文明奖</t>
    <phoneticPr fontId="3" type="noConversion"/>
  </si>
  <si>
    <t>离休取暖补贴</t>
    <phoneticPr fontId="3" type="noConversion"/>
  </si>
  <si>
    <t>退休取暖补贴</t>
    <phoneticPr fontId="3" type="noConversion"/>
  </si>
  <si>
    <t>综合定额公用经费</t>
    <phoneticPr fontId="3" type="noConversion"/>
  </si>
  <si>
    <t>公务交通补贴</t>
    <phoneticPr fontId="3" type="noConversion"/>
  </si>
  <si>
    <t>其他商品和服务支出</t>
    <phoneticPr fontId="3" type="noConversion"/>
  </si>
  <si>
    <t>一般性项目</t>
    <phoneticPr fontId="3" type="noConversion"/>
  </si>
  <si>
    <t>专项资金</t>
    <phoneticPr fontId="3" type="noConversion"/>
  </si>
  <si>
    <t>小计</t>
  </si>
  <si>
    <t>部门三公经费表</t>
    <phoneticPr fontId="3" type="noConversion"/>
  </si>
  <si>
    <t>项目</t>
    <phoneticPr fontId="3" type="noConversion"/>
  </si>
  <si>
    <t>上年“三公”经费预算数</t>
    <phoneticPr fontId="3" type="noConversion"/>
  </si>
  <si>
    <t>2019年“三公”经费预算数</t>
    <phoneticPr fontId="3" type="noConversion"/>
  </si>
  <si>
    <t>增减%</t>
    <phoneticPr fontId="3" type="noConversion"/>
  </si>
  <si>
    <t>总计</t>
    <phoneticPr fontId="3" type="noConversion"/>
  </si>
  <si>
    <t>1、因公出国（境）费用</t>
    <phoneticPr fontId="3" type="noConversion"/>
  </si>
  <si>
    <t>2、公务接待费</t>
    <phoneticPr fontId="3" type="noConversion"/>
  </si>
  <si>
    <t>3、公务用车费</t>
    <phoneticPr fontId="3" type="noConversion"/>
  </si>
  <si>
    <t>其中：（1）公务用车运行维护费</t>
    <phoneticPr fontId="3" type="noConversion"/>
  </si>
  <si>
    <t xml:space="preserve">      （2）公务用车购置</t>
    <phoneticPr fontId="3" type="noConversion"/>
  </si>
  <si>
    <t>物业补贴</t>
    <phoneticPr fontId="3" type="noConversion"/>
  </si>
  <si>
    <t>通讯补贴</t>
    <phoneticPr fontId="3" type="noConversion"/>
  </si>
  <si>
    <t>平时考核奖</t>
    <phoneticPr fontId="3" type="noConversion"/>
  </si>
  <si>
    <t>全国文明城市奖</t>
    <phoneticPr fontId="3" type="noConversion"/>
  </si>
  <si>
    <t>遗属补助</t>
    <phoneticPr fontId="3" type="noConversion"/>
  </si>
  <si>
    <t>离退休保留福补</t>
    <phoneticPr fontId="3" type="noConversion"/>
  </si>
  <si>
    <t>离退休平时健康修养费</t>
    <phoneticPr fontId="3" type="noConversion"/>
  </si>
  <si>
    <t>离退休全国文明城市奖</t>
    <phoneticPr fontId="3" type="noConversion"/>
  </si>
  <si>
    <t>离退休物业补贴</t>
    <phoneticPr fontId="3" type="noConversion"/>
  </si>
  <si>
    <t>收入总计</t>
  </si>
  <si>
    <t>支出总计</t>
  </si>
  <si>
    <t>科目名称</t>
  </si>
  <si>
    <t>单位名称：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</si>
  <si>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</si>
  <si>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</si>
  <si>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</si>
  <si>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</si>
  <si>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</si>
  <si>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</si>
  <si>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</si>
  <si>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</si>
  <si>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</si>
  <si>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</si>
  <si>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</si>
  <si>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</si>
  <si>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</si>
  <si>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</si>
  <si>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</si>
  <si>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</si>
  <si>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</si>
  <si>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</si>
  <si>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</si>
  <si>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机关运行经费支出</t>
  </si>
  <si>
    <t>*</t>
  </si>
  <si>
    <t>2019年机关运行经费</t>
    <phoneticPr fontId="3" type="noConversion"/>
  </si>
  <si>
    <t>801001</t>
  </si>
  <si>
    <t>洛龙区龙门办事处</t>
  </si>
  <si>
    <t>201</t>
  </si>
  <si>
    <t>01</t>
  </si>
  <si>
    <t>04</t>
  </si>
  <si>
    <t>人大会议</t>
  </si>
  <si>
    <t>03</t>
  </si>
  <si>
    <t>行政运行</t>
  </si>
  <si>
    <t>02</t>
  </si>
  <si>
    <t>一般行政管理事务</t>
  </si>
  <si>
    <t>08</t>
  </si>
  <si>
    <t>信访事务</t>
  </si>
  <si>
    <t>99</t>
  </si>
  <si>
    <t>其他政府办公厅（室）及相关机构事务支出</t>
  </si>
  <si>
    <t>05</t>
  </si>
  <si>
    <t>审计业务</t>
  </si>
  <si>
    <t>11</t>
  </si>
  <si>
    <t>29</t>
  </si>
  <si>
    <t>203</t>
  </si>
  <si>
    <t>06</t>
  </si>
  <si>
    <t>兵役征集</t>
  </si>
  <si>
    <t>204</t>
  </si>
  <si>
    <t>基层司法业务</t>
  </si>
  <si>
    <t>206</t>
  </si>
  <si>
    <t>07</t>
  </si>
  <si>
    <t>科普活动</t>
  </si>
  <si>
    <t>207</t>
  </si>
  <si>
    <t>其他文化和旅游支出</t>
  </si>
  <si>
    <t>208</t>
  </si>
  <si>
    <t>基层政权和社区建设</t>
  </si>
  <si>
    <t>其他民政管理事务支出</t>
  </si>
  <si>
    <t>归口管理的行政单位离退休</t>
  </si>
  <si>
    <t>机关事业单位基本养老保险缴费支出</t>
  </si>
  <si>
    <t>10</t>
  </si>
  <si>
    <t>社会福利事业单位</t>
  </si>
  <si>
    <t>20</t>
  </si>
  <si>
    <t>临时救助支出</t>
  </si>
  <si>
    <t>210</t>
  </si>
  <si>
    <t>其他计划生育事务支出</t>
  </si>
  <si>
    <t>行政单位医疗</t>
  </si>
  <si>
    <t>211</t>
  </si>
  <si>
    <t>大气</t>
  </si>
  <si>
    <t>农村环境保护</t>
  </si>
  <si>
    <t>212</t>
  </si>
  <si>
    <t>城乡社区规划与管理</t>
  </si>
  <si>
    <t>城乡社区环境卫生</t>
  </si>
  <si>
    <t>其他城乡社区支出</t>
  </si>
  <si>
    <t>213</t>
  </si>
  <si>
    <t>其他农业支出</t>
  </si>
  <si>
    <t>对村民委员会和村党支部的补助</t>
  </si>
  <si>
    <t>221</t>
  </si>
  <si>
    <t>住房公积金</t>
  </si>
  <si>
    <t>224</t>
  </si>
  <si>
    <t>安全监管</t>
  </si>
  <si>
    <t>一般公共服务支出</t>
  </si>
  <si>
    <t xml:space="preserve">  人大事务</t>
  </si>
  <si>
    <t xml:space="preserve">    人大会议</t>
  </si>
  <si>
    <t xml:space="preserve">  201</t>
  </si>
  <si>
    <t xml:space="preserve">  01</t>
  </si>
  <si>
    <t xml:space="preserve">  04</t>
  </si>
  <si>
    <t>人大事务</t>
  </si>
  <si>
    <t xml:space="preserve">      人大会议</t>
  </si>
  <si>
    <t xml:space="preserve">  政府办公厅（室）及相关机构事务</t>
  </si>
  <si>
    <t xml:space="preserve">    行政运行</t>
  </si>
  <si>
    <t xml:space="preserve">  03</t>
  </si>
  <si>
    <t>政府办公厅（室）及相关机构事务</t>
  </si>
  <si>
    <t xml:space="preserve">      行政运行</t>
  </si>
  <si>
    <t xml:space="preserve">    一般行政管理事务</t>
  </si>
  <si>
    <t xml:space="preserve">  02</t>
  </si>
  <si>
    <t xml:space="preserve">      一般行政管理事务</t>
  </si>
  <si>
    <t xml:space="preserve">    信访事务</t>
  </si>
  <si>
    <t xml:space="preserve">  08</t>
  </si>
  <si>
    <t xml:space="preserve">      信访事务</t>
  </si>
  <si>
    <t xml:space="preserve">    其他政府办公厅（室）及相关机构事务支出</t>
  </si>
  <si>
    <t xml:space="preserve">  99</t>
  </si>
  <si>
    <t xml:space="preserve">      其他政府办公厅（室）及相关机构事务支出</t>
  </si>
  <si>
    <t xml:space="preserve">  统计信息事务</t>
  </si>
  <si>
    <t xml:space="preserve">  05</t>
  </si>
  <si>
    <t>统计信息事务</t>
  </si>
  <si>
    <t xml:space="preserve">  审计事务</t>
  </si>
  <si>
    <t xml:space="preserve">    审计业务</t>
  </si>
  <si>
    <t>审计事务</t>
  </si>
  <si>
    <t xml:space="preserve">      审计业务</t>
  </si>
  <si>
    <t xml:space="preserve">  纪检监察事务</t>
  </si>
  <si>
    <t xml:space="preserve">  11</t>
  </si>
  <si>
    <t>纪检监察事务</t>
  </si>
  <si>
    <t xml:space="preserve">  群众团体事务</t>
  </si>
  <si>
    <t xml:space="preserve">  29</t>
  </si>
  <si>
    <t>群众团体事务</t>
  </si>
  <si>
    <t>国防支出</t>
  </si>
  <si>
    <t xml:space="preserve">  国防动员</t>
  </si>
  <si>
    <t xml:space="preserve">    兵役征集</t>
  </si>
  <si>
    <t xml:space="preserve">  203</t>
  </si>
  <si>
    <t xml:space="preserve">  06</t>
  </si>
  <si>
    <t>国防动员</t>
  </si>
  <si>
    <t xml:space="preserve">      兵役征集</t>
  </si>
  <si>
    <t>公共安全支出</t>
  </si>
  <si>
    <t xml:space="preserve">  司法</t>
  </si>
  <si>
    <t xml:space="preserve">    基层司法业务</t>
  </si>
  <si>
    <t xml:space="preserve">  204</t>
  </si>
  <si>
    <t>司法</t>
  </si>
  <si>
    <t xml:space="preserve">      基层司法业务</t>
  </si>
  <si>
    <t>科学技术支出</t>
  </si>
  <si>
    <t xml:space="preserve">  科学技术普及</t>
  </si>
  <si>
    <t xml:space="preserve">    科普活动</t>
  </si>
  <si>
    <t xml:space="preserve">  206</t>
  </si>
  <si>
    <t xml:space="preserve">  07</t>
  </si>
  <si>
    <t>科学技术普及</t>
  </si>
  <si>
    <t xml:space="preserve">      科普活动</t>
  </si>
  <si>
    <t>文化旅游体育与传媒支出</t>
  </si>
  <si>
    <t xml:space="preserve">  文化和旅游</t>
  </si>
  <si>
    <t xml:space="preserve">    其他文化和旅游支出</t>
  </si>
  <si>
    <t xml:space="preserve">  207</t>
  </si>
  <si>
    <t>文化和旅游</t>
  </si>
  <si>
    <t xml:space="preserve">      其他文化和旅游支出</t>
  </si>
  <si>
    <t>社会保障和就业支出</t>
  </si>
  <si>
    <t xml:space="preserve">  民政管理事务</t>
  </si>
  <si>
    <t xml:space="preserve">    基层政权和社区建设</t>
  </si>
  <si>
    <t xml:space="preserve">  208</t>
  </si>
  <si>
    <t>民政管理事务</t>
  </si>
  <si>
    <t xml:space="preserve">      基层政权和社区建设</t>
  </si>
  <si>
    <t xml:space="preserve">    其他民政管理事务支出</t>
  </si>
  <si>
    <t xml:space="preserve">      其他民政管理事务支出</t>
  </si>
  <si>
    <t xml:space="preserve">  行政事业单位离退休</t>
  </si>
  <si>
    <t xml:space="preserve">    归口管理的行政单位离退休</t>
  </si>
  <si>
    <t>行政事业单位离退休</t>
  </si>
  <si>
    <t xml:space="preserve">      归口管理的行政单位离退休</t>
  </si>
  <si>
    <t xml:space="preserve">    机关事业单位基本养老保险缴费支出</t>
  </si>
  <si>
    <t xml:space="preserve">      机关事业单位基本养老保险缴费支出</t>
  </si>
  <si>
    <t xml:space="preserve">  社会福利</t>
  </si>
  <si>
    <t xml:space="preserve">    社会福利事业单位</t>
  </si>
  <si>
    <t xml:space="preserve">  10</t>
  </si>
  <si>
    <t>社会福利</t>
  </si>
  <si>
    <t xml:space="preserve">      社会福利事业单位</t>
  </si>
  <si>
    <t xml:space="preserve">  临时救助</t>
  </si>
  <si>
    <t xml:space="preserve">    临时救助支出</t>
  </si>
  <si>
    <t xml:space="preserve">  20</t>
  </si>
  <si>
    <t>临时救助</t>
  </si>
  <si>
    <t xml:space="preserve">      临时救助支出</t>
  </si>
  <si>
    <t>卫生健康支出</t>
  </si>
  <si>
    <t xml:space="preserve">  计划生育事务</t>
  </si>
  <si>
    <t xml:space="preserve">    其他计划生育事务支出</t>
  </si>
  <si>
    <t xml:space="preserve">  210</t>
  </si>
  <si>
    <t>计划生育事务</t>
  </si>
  <si>
    <t xml:space="preserve">      其他计划生育事务支出</t>
  </si>
  <si>
    <t xml:space="preserve">  行政事业单位医疗</t>
  </si>
  <si>
    <t xml:space="preserve">    行政单位医疗</t>
  </si>
  <si>
    <t>行政事业单位医疗</t>
  </si>
  <si>
    <t xml:space="preserve">      行政单位医疗</t>
  </si>
  <si>
    <t>节能环保支出</t>
  </si>
  <si>
    <t xml:space="preserve">  污染防治</t>
  </si>
  <si>
    <t xml:space="preserve">    大气</t>
  </si>
  <si>
    <t xml:space="preserve">  211</t>
  </si>
  <si>
    <t>污染防治</t>
  </si>
  <si>
    <t xml:space="preserve">      大气</t>
  </si>
  <si>
    <t xml:space="preserve">  自然生态保护</t>
  </si>
  <si>
    <t xml:space="preserve">    农村环境保护</t>
  </si>
  <si>
    <t>自然生态保护</t>
  </si>
  <si>
    <t xml:space="preserve">      农村环境保护</t>
  </si>
  <si>
    <t>城乡社区支出</t>
  </si>
  <si>
    <t xml:space="preserve">  城乡社区规划与管理</t>
  </si>
  <si>
    <t xml:space="preserve">    城乡社区规划与管理</t>
  </si>
  <si>
    <t xml:space="preserve">  212</t>
  </si>
  <si>
    <t xml:space="preserve">      城乡社区规划与管理</t>
  </si>
  <si>
    <t xml:space="preserve">  城乡社区环境卫生</t>
  </si>
  <si>
    <t xml:space="preserve">    城乡社区环境卫生</t>
  </si>
  <si>
    <t xml:space="preserve">      城乡社区环境卫生</t>
  </si>
  <si>
    <t xml:space="preserve">  其他城乡社区支出</t>
  </si>
  <si>
    <t xml:space="preserve">    其他城乡社区支出</t>
  </si>
  <si>
    <t xml:space="preserve">      其他城乡社区支出</t>
  </si>
  <si>
    <t>农林水支出</t>
  </si>
  <si>
    <t xml:space="preserve">  农业</t>
  </si>
  <si>
    <t xml:space="preserve">    其他农业支出</t>
  </si>
  <si>
    <t xml:space="preserve">  213</t>
  </si>
  <si>
    <t>农业</t>
  </si>
  <si>
    <t xml:space="preserve">      其他农业支出</t>
  </si>
  <si>
    <t xml:space="preserve">  农村综合改革</t>
  </si>
  <si>
    <t xml:space="preserve">    对村民委员会和村党支部的补助</t>
  </si>
  <si>
    <t>农村综合改革</t>
  </si>
  <si>
    <t xml:space="preserve">      对村民委员会和村党支部的补助</t>
  </si>
  <si>
    <t>住房保障支出</t>
  </si>
  <si>
    <t xml:space="preserve">  住房改革支出</t>
  </si>
  <si>
    <t xml:space="preserve">    住房公积金</t>
  </si>
  <si>
    <t xml:space="preserve">  221</t>
  </si>
  <si>
    <t>住房改革支出</t>
  </si>
  <si>
    <t xml:space="preserve">      住房公积金</t>
  </si>
  <si>
    <t>灾害防治及应急管理支出</t>
  </si>
  <si>
    <t xml:space="preserve">  应急管理事务</t>
  </si>
  <si>
    <t xml:space="preserve">    安全监管</t>
  </si>
  <si>
    <t xml:space="preserve">  224</t>
  </si>
  <si>
    <t>应急管理事务</t>
  </si>
  <si>
    <t xml:space="preserve">      安全监管</t>
  </si>
  <si>
    <t>政府性基金支出表</t>
  </si>
  <si>
    <t>功能科目名称</t>
  </si>
  <si>
    <t>生产建设和事业发展专项支出</t>
  </si>
  <si>
    <t>基本工资</t>
  </si>
  <si>
    <t>养老保险</t>
  </si>
  <si>
    <t>医疗保险</t>
  </si>
  <si>
    <t>工伤保险</t>
  </si>
  <si>
    <t>生育保险</t>
  </si>
  <si>
    <t>失业保险</t>
  </si>
  <si>
    <t>在职人员文明奖</t>
  </si>
  <si>
    <t>在职人员取暖补贴</t>
  </si>
  <si>
    <t>奖励性绩效工资1</t>
  </si>
  <si>
    <t>基础性绩效工资</t>
  </si>
  <si>
    <t>奖励性绩效工资2</t>
  </si>
  <si>
    <t>年度目标考核奖</t>
  </si>
  <si>
    <t>物业补贴</t>
  </si>
  <si>
    <t>通讯补贴</t>
  </si>
  <si>
    <t>平时考核奖</t>
  </si>
  <si>
    <t>全国文明城市奖</t>
  </si>
  <si>
    <t>离休文明奖</t>
  </si>
  <si>
    <t>退休文明奖</t>
  </si>
  <si>
    <t>离休取暖补贴</t>
  </si>
  <si>
    <t>退休取暖补贴</t>
  </si>
  <si>
    <t>遗属补助</t>
  </si>
  <si>
    <t>离退休保留福补</t>
  </si>
  <si>
    <t>离退休平时健康修养费</t>
  </si>
  <si>
    <t>离退休全国文明城市将</t>
  </si>
  <si>
    <t>离退休物业补贴</t>
  </si>
  <si>
    <t>公用经费</t>
  </si>
  <si>
    <t>公务交通补贴</t>
  </si>
  <si>
    <t>其他商品和服务支出</t>
  </si>
  <si>
    <t>一般性项目</t>
  </si>
  <si>
    <t>专项资金</t>
  </si>
  <si>
    <t>2019年国有资本经营预算收支情况表</t>
  </si>
  <si>
    <t>办公费</t>
  </si>
  <si>
    <t xml:space="preserve">  办公费</t>
  </si>
  <si>
    <t>印刷费</t>
  </si>
  <si>
    <t xml:space="preserve">  印刷费</t>
  </si>
  <si>
    <t>邮电费</t>
  </si>
  <si>
    <t xml:space="preserve">  邮电费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</si>
</sst>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0"/>
    <numFmt numFmtId="177" formatCode="0000"/>
    <numFmt numFmtId="178" formatCode="#,##0.0_);[Red]\(#,##0.0\)"/>
    <numFmt numFmtId="179" formatCode="0.00_);[Red]\(0.00\)"/>
    <numFmt numFmtId="180" formatCode="* #,##0.00;* \-#,##0.00;* &quot;&quot;??;@"/>
    <numFmt numFmtId="181" formatCode="#,##0.0000"/>
    <numFmt numFmtId="182" formatCode="#,##0_);[Red]\(#,##0\)"/>
    <numFmt numFmtId="183" formatCode="0_ ;[Red]\-0\ "/>
    <numFmt numFmtId="184" formatCode="#,##0.00_);[Red]\(#,##0.00\)"/>
    <numFmt numFmtId="185" formatCode="#,##0.00_ "/>
    <numFmt numFmtId="186" formatCode="#,##0.00_);\(#,##0.00\)"/>
  </numFmts>
  <fonts count="33"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等线"/>
      <charset val="134"/>
    </font>
    <font>
      <sz val="11"/>
      <color indexed="9"/>
      <name val="等线"/>
      <charset val="134"/>
    </font>
    <font>
      <sz val="18"/>
      <color indexed="54"/>
      <name val="等线 Light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20"/>
      <name val="等线"/>
      <charset val="134"/>
    </font>
    <font>
      <sz val="11"/>
      <color indexed="20"/>
      <name val="宋体"/>
      <family val="3"/>
      <charset val="134"/>
    </font>
    <font>
      <sz val="11"/>
      <color indexed="17"/>
      <name val="等线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i/>
      <sz val="11"/>
      <color indexed="23"/>
      <name val="等线"/>
      <charset val="134"/>
    </font>
    <font>
      <sz val="11"/>
      <color indexed="10"/>
      <name val="等线"/>
      <charset val="134"/>
    </font>
    <font>
      <sz val="11"/>
      <color indexed="52"/>
      <name val="等线"/>
      <charset val="134"/>
    </font>
    <font>
      <sz val="11"/>
      <color indexed="60"/>
      <name val="等线"/>
      <charset val="134"/>
    </font>
    <font>
      <b/>
      <sz val="11"/>
      <color indexed="63"/>
      <name val="等线"/>
      <charset val="134"/>
    </font>
    <font>
      <sz val="11"/>
      <color indexed="62"/>
      <name val="等线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20"/>
      <name val="方正小标宋简体"/>
      <family val="4"/>
      <charset val="134"/>
    </font>
    <font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6"/>
      <name val="宋体"/>
      <family val="3"/>
      <charset val="134"/>
    </font>
    <font>
      <sz val="22"/>
      <name val="方正小标宋简体"/>
      <family val="4"/>
      <charset val="134"/>
    </font>
    <font>
      <sz val="9"/>
      <name val="宋体"/>
      <family val="3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67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3" fillId="0" borderId="0"/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6" fillId="28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76">
    <xf numFmtId="0" fontId="0" fillId="0" borderId="0" xfId="0">
      <alignment vertical="center"/>
    </xf>
    <xf numFmtId="180" fontId="3" fillId="0" borderId="0" xfId="112" applyNumberFormat="1" applyFont="1" applyFill="1" applyAlignment="1" applyProtection="1">
      <alignment vertical="center" wrapText="1"/>
    </xf>
    <xf numFmtId="180" fontId="23" fillId="0" borderId="0" xfId="112" applyNumberFormat="1" applyFont="1" applyFill="1" applyAlignment="1" applyProtection="1">
      <alignment horizontal="right" vertical="center"/>
    </xf>
    <xf numFmtId="178" fontId="23" fillId="0" borderId="0" xfId="112" applyNumberFormat="1" applyFont="1" applyFill="1" applyAlignment="1" applyProtection="1">
      <alignment horizontal="right" vertical="center"/>
    </xf>
    <xf numFmtId="178" fontId="23" fillId="0" borderId="0" xfId="112" applyNumberFormat="1" applyFont="1" applyFill="1" applyAlignment="1" applyProtection="1">
      <alignment vertical="center"/>
    </xf>
    <xf numFmtId="0" fontId="3" fillId="0" borderId="0" xfId="112"/>
    <xf numFmtId="0" fontId="3" fillId="0" borderId="0" xfId="112" applyAlignment="1">
      <alignment horizontal="right"/>
    </xf>
    <xf numFmtId="180" fontId="23" fillId="0" borderId="0" xfId="112" applyNumberFormat="1" applyFont="1" applyFill="1" applyAlignment="1" applyProtection="1">
      <alignment horizontal="center" vertical="center"/>
    </xf>
    <xf numFmtId="0" fontId="23" fillId="0" borderId="0" xfId="112" applyNumberFormat="1" applyFont="1" applyFill="1" applyAlignment="1">
      <alignment horizontal="right"/>
    </xf>
    <xf numFmtId="180" fontId="23" fillId="0" borderId="10" xfId="112" applyNumberFormat="1" applyFont="1" applyFill="1" applyBorder="1" applyAlignment="1" applyProtection="1">
      <alignment horizontal="centerContinuous" vertical="center"/>
    </xf>
    <xf numFmtId="180" fontId="23" fillId="0" borderId="11" xfId="112" applyNumberFormat="1" applyFont="1" applyFill="1" applyBorder="1" applyAlignment="1" applyProtection="1">
      <alignment horizontal="centerContinuous" vertical="center"/>
    </xf>
    <xf numFmtId="180" fontId="23" fillId="0" borderId="12" xfId="112" applyNumberFormat="1" applyFont="1" applyFill="1" applyBorder="1" applyAlignment="1" applyProtection="1">
      <alignment horizontal="centerContinuous" vertical="center"/>
    </xf>
    <xf numFmtId="180" fontId="23" fillId="0" borderId="13" xfId="112" applyNumberFormat="1" applyFont="1" applyFill="1" applyBorder="1" applyAlignment="1" applyProtection="1">
      <alignment horizontal="centerContinuous" vertical="center"/>
    </xf>
    <xf numFmtId="178" fontId="23" fillId="0" borderId="14" xfId="112" applyNumberFormat="1" applyFont="1" applyFill="1" applyBorder="1" applyAlignment="1" applyProtection="1">
      <alignment horizontal="centerContinuous" vertical="center"/>
    </xf>
    <xf numFmtId="178" fontId="23" fillId="0" borderId="15" xfId="112" applyNumberFormat="1" applyFont="1" applyFill="1" applyBorder="1" applyAlignment="1" applyProtection="1">
      <alignment horizontal="centerContinuous" vertical="center"/>
    </xf>
    <xf numFmtId="178" fontId="23" fillId="0" borderId="10" xfId="112" applyNumberFormat="1" applyFont="1" applyFill="1" applyBorder="1" applyAlignment="1" applyProtection="1">
      <alignment horizontal="centerContinuous" vertical="center"/>
    </xf>
    <xf numFmtId="178" fontId="23" fillId="0" borderId="0" xfId="112" applyNumberFormat="1" applyFont="1" applyFill="1" applyAlignment="1" applyProtection="1">
      <alignment horizontal="centerContinuous" vertical="center"/>
    </xf>
    <xf numFmtId="178" fontId="23" fillId="0" borderId="16" xfId="112" applyNumberFormat="1" applyFont="1" applyFill="1" applyBorder="1" applyAlignment="1" applyProtection="1">
      <alignment horizontal="centerContinuous" vertical="center"/>
    </xf>
    <xf numFmtId="178" fontId="23" fillId="0" borderId="17" xfId="112" applyNumberFormat="1" applyFont="1" applyFill="1" applyBorder="1" applyAlignment="1" applyProtection="1">
      <alignment horizontal="center" vertical="center"/>
    </xf>
    <xf numFmtId="49" fontId="3" fillId="0" borderId="17" xfId="112" applyNumberFormat="1" applyFill="1" applyBorder="1" applyAlignment="1">
      <alignment horizontal="center" vertical="center"/>
    </xf>
    <xf numFmtId="49" fontId="3" fillId="0" borderId="18" xfId="112" applyNumberFormat="1" applyFill="1" applyBorder="1" applyAlignment="1">
      <alignment horizontal="center" vertical="center" wrapText="1"/>
    </xf>
    <xf numFmtId="49" fontId="3" fillId="0" borderId="18" xfId="112" applyNumberFormat="1" applyFill="1" applyBorder="1" applyAlignment="1">
      <alignment horizontal="center" vertical="center"/>
    </xf>
    <xf numFmtId="49" fontId="3" fillId="0" borderId="10" xfId="112" applyNumberFormat="1" applyFill="1" applyBorder="1" applyAlignment="1">
      <alignment horizontal="center" vertical="center"/>
    </xf>
    <xf numFmtId="49" fontId="3" fillId="0" borderId="17" xfId="112" applyNumberFormat="1" applyFill="1" applyBorder="1" applyAlignment="1">
      <alignment horizontal="center" vertical="center" wrapText="1"/>
    </xf>
    <xf numFmtId="49" fontId="3" fillId="0" borderId="10" xfId="112" applyNumberFormat="1" applyFill="1" applyBorder="1" applyAlignment="1">
      <alignment horizontal="center" vertical="center" wrapText="1"/>
    </xf>
    <xf numFmtId="49" fontId="3" fillId="0" borderId="10" xfId="112" applyNumberFormat="1" applyFont="1" applyFill="1" applyBorder="1" applyAlignment="1" applyProtection="1">
      <alignment horizontal="center" vertical="center"/>
    </xf>
    <xf numFmtId="49" fontId="3" fillId="0" borderId="19" xfId="112" applyNumberFormat="1" applyFill="1" applyBorder="1" applyAlignment="1">
      <alignment horizontal="center" vertical="center" wrapText="1"/>
    </xf>
    <xf numFmtId="180" fontId="23" fillId="0" borderId="11" xfId="112" applyNumberFormat="1" applyFont="1" applyFill="1" applyBorder="1" applyAlignment="1" applyProtection="1">
      <alignment vertical="center"/>
    </xf>
    <xf numFmtId="180" fontId="23" fillId="0" borderId="12" xfId="112" applyNumberFormat="1" applyFont="1" applyFill="1" applyBorder="1" applyAlignment="1" applyProtection="1">
      <alignment vertical="center"/>
    </xf>
    <xf numFmtId="0" fontId="3" fillId="0" borderId="0" xfId="112" applyFill="1"/>
    <xf numFmtId="49" fontId="3" fillId="0" borderId="11" xfId="112" applyNumberFormat="1" applyFill="1" applyBorder="1" applyAlignment="1">
      <alignment vertical="center" wrapText="1"/>
    </xf>
    <xf numFmtId="49" fontId="23" fillId="0" borderId="12" xfId="112" applyNumberFormat="1" applyFont="1" applyFill="1" applyBorder="1" applyAlignment="1">
      <alignment horizontal="left" vertical="center"/>
    </xf>
    <xf numFmtId="49" fontId="3" fillId="0" borderId="11" xfId="112" applyNumberFormat="1" applyFill="1" applyBorder="1" applyAlignment="1">
      <alignment vertical="center"/>
    </xf>
    <xf numFmtId="180" fontId="23" fillId="0" borderId="23" xfId="112" applyNumberFormat="1" applyFont="1" applyFill="1" applyBorder="1" applyAlignment="1" applyProtection="1">
      <alignment vertical="center"/>
    </xf>
    <xf numFmtId="184" fontId="23" fillId="0" borderId="11" xfId="112" applyNumberFormat="1" applyFont="1" applyFill="1" applyBorder="1" applyAlignment="1" applyProtection="1">
      <alignment horizontal="right" vertical="center"/>
    </xf>
    <xf numFmtId="184" fontId="23" fillId="0" borderId="10" xfId="112" applyNumberFormat="1" applyFont="1" applyFill="1" applyBorder="1" applyAlignment="1" applyProtection="1">
      <alignment horizontal="right" vertical="center"/>
    </xf>
    <xf numFmtId="184" fontId="23" fillId="0" borderId="12" xfId="112" applyNumberFormat="1" applyFont="1" applyFill="1" applyBorder="1" applyAlignment="1" applyProtection="1">
      <alignment horizontal="right" vertical="center"/>
    </xf>
    <xf numFmtId="179" fontId="23" fillId="0" borderId="10" xfId="112" applyNumberFormat="1" applyFont="1" applyFill="1" applyBorder="1" applyAlignment="1" applyProtection="1">
      <alignment horizontal="right" vertical="center"/>
    </xf>
    <xf numFmtId="184" fontId="23" fillId="0" borderId="13" xfId="112" applyNumberFormat="1" applyFont="1" applyFill="1" applyBorder="1" applyAlignment="1" applyProtection="1">
      <alignment horizontal="right" vertical="center"/>
    </xf>
    <xf numFmtId="184" fontId="23" fillId="0" borderId="24" xfId="112" applyNumberFormat="1" applyFont="1" applyFill="1" applyBorder="1" applyAlignment="1" applyProtection="1">
      <alignment horizontal="right" vertical="center"/>
    </xf>
    <xf numFmtId="184" fontId="23" fillId="0" borderId="15" xfId="112" applyNumberFormat="1" applyFont="1" applyFill="1" applyBorder="1" applyAlignment="1" applyProtection="1">
      <alignment horizontal="right" vertical="center"/>
    </xf>
    <xf numFmtId="184" fontId="23" fillId="0" borderId="14" xfId="112" applyNumberFormat="1" applyFont="1" applyFill="1" applyBorder="1" applyAlignment="1" applyProtection="1">
      <alignment horizontal="right" vertical="center"/>
    </xf>
    <xf numFmtId="184" fontId="23" fillId="0" borderId="16" xfId="112" applyNumberFormat="1" applyFont="1" applyFill="1" applyBorder="1" applyAlignment="1" applyProtection="1">
      <alignment horizontal="right" vertical="center"/>
    </xf>
    <xf numFmtId="180" fontId="23" fillId="0" borderId="13" xfId="112" applyNumberFormat="1" applyFont="1" applyFill="1" applyBorder="1" applyAlignment="1" applyProtection="1">
      <alignment vertical="center"/>
    </xf>
    <xf numFmtId="0" fontId="3" fillId="0" borderId="13" xfId="112" applyFill="1" applyBorder="1"/>
    <xf numFmtId="180" fontId="23" fillId="0" borderId="11" xfId="112" applyNumberFormat="1" applyFont="1" applyFill="1" applyBorder="1" applyAlignment="1" applyProtection="1">
      <alignment horizontal="center" vertical="center"/>
    </xf>
    <xf numFmtId="4" fontId="23" fillId="0" borderId="12" xfId="112" applyNumberFormat="1" applyFont="1" applyFill="1" applyBorder="1" applyAlignment="1" applyProtection="1">
      <alignment horizontal="center" vertical="center"/>
    </xf>
    <xf numFmtId="0" fontId="3" fillId="0" borderId="10" xfId="112" applyBorder="1"/>
    <xf numFmtId="0" fontId="2" fillId="0" borderId="0" xfId="102" applyFont="1" applyFill="1" applyAlignment="1">
      <alignment vertical="center"/>
    </xf>
    <xf numFmtId="0" fontId="2" fillId="0" borderId="0" xfId="118" applyFont="1" applyFill="1" applyAlignment="1"/>
    <xf numFmtId="0" fontId="23" fillId="0" borderId="15" xfId="102" applyFont="1" applyFill="1" applyBorder="1" applyAlignment="1">
      <alignment horizontal="right" vertical="center"/>
    </xf>
    <xf numFmtId="0" fontId="3" fillId="0" borderId="10" xfId="102" applyFont="1" applyFill="1" applyBorder="1" applyAlignment="1">
      <alignment horizontal="centerContinuous" vertical="center"/>
    </xf>
    <xf numFmtId="0" fontId="3" fillId="0" borderId="11" xfId="118" applyNumberFormat="1" applyFont="1" applyFill="1" applyBorder="1" applyAlignment="1" applyProtection="1">
      <alignment horizontal="centerContinuous" vertical="center"/>
    </xf>
    <xf numFmtId="0" fontId="3" fillId="0" borderId="12" xfId="118" applyNumberFormat="1" applyFont="1" applyFill="1" applyBorder="1" applyAlignment="1" applyProtection="1">
      <alignment horizontal="centerContinuous" vertical="center"/>
    </xf>
    <xf numFmtId="0" fontId="3" fillId="0" borderId="23" xfId="118" applyNumberFormat="1" applyFont="1" applyFill="1" applyBorder="1" applyAlignment="1" applyProtection="1">
      <alignment horizontal="centerContinuous" vertical="center"/>
    </xf>
    <xf numFmtId="0" fontId="3" fillId="0" borderId="13" xfId="118" applyNumberFormat="1" applyFont="1" applyFill="1" applyBorder="1" applyAlignment="1" applyProtection="1">
      <alignment horizontal="centerContinuous" vertical="center"/>
    </xf>
    <xf numFmtId="0" fontId="3" fillId="0" borderId="10" xfId="118" applyNumberFormat="1" applyFont="1" applyFill="1" applyBorder="1" applyAlignment="1" applyProtection="1">
      <alignment horizontal="center" vertical="center" wrapText="1"/>
    </xf>
    <xf numFmtId="0" fontId="3" fillId="0" borderId="24" xfId="102" applyFont="1" applyFill="1" applyBorder="1" applyAlignment="1">
      <alignment horizontal="center" vertical="center"/>
    </xf>
    <xf numFmtId="0" fontId="3" fillId="0" borderId="10" xfId="118" applyFont="1" applyFill="1" applyBorder="1" applyAlignment="1">
      <alignment horizontal="center" vertical="center"/>
    </xf>
    <xf numFmtId="49" fontId="3" fillId="0" borderId="10" xfId="118" applyNumberFormat="1" applyFont="1" applyFill="1" applyBorder="1" applyAlignment="1" applyProtection="1">
      <alignment vertical="center" wrapText="1"/>
    </xf>
    <xf numFmtId="0" fontId="25" fillId="0" borderId="0" xfId="102" applyFont="1" applyFill="1" applyAlignment="1">
      <alignment vertical="center"/>
    </xf>
    <xf numFmtId="176" fontId="3" fillId="0" borderId="0" xfId="111" applyNumberFormat="1" applyFont="1" applyFill="1" applyAlignment="1">
      <alignment horizontal="center" vertical="center" wrapText="1"/>
    </xf>
    <xf numFmtId="177" fontId="23" fillId="0" borderId="0" xfId="111" applyNumberFormat="1" applyFont="1" applyFill="1" applyAlignment="1">
      <alignment horizontal="center" vertical="center"/>
    </xf>
    <xf numFmtId="0" fontId="23" fillId="0" borderId="0" xfId="111" applyNumberFormat="1" applyFont="1" applyFill="1" applyAlignment="1" applyProtection="1">
      <alignment vertical="center" wrapText="1"/>
    </xf>
    <xf numFmtId="178" fontId="23" fillId="0" borderId="0" xfId="111" applyNumberFormat="1" applyFont="1" applyFill="1" applyAlignment="1">
      <alignment vertical="center"/>
    </xf>
    <xf numFmtId="0" fontId="3" fillId="0" borderId="0" xfId="111"/>
    <xf numFmtId="0" fontId="3" fillId="0" borderId="0" xfId="111" applyAlignment="1">
      <alignment horizontal="right"/>
    </xf>
    <xf numFmtId="180" fontId="24" fillId="0" borderId="0" xfId="111" applyNumberFormat="1" applyFont="1" applyFill="1" applyAlignment="1" applyProtection="1">
      <alignment horizontal="centerContinuous" vertical="center"/>
    </xf>
    <xf numFmtId="176" fontId="23" fillId="0" borderId="15" xfId="111" applyNumberFormat="1" applyFont="1" applyFill="1" applyBorder="1" applyAlignment="1" applyProtection="1">
      <alignment vertical="center"/>
    </xf>
    <xf numFmtId="176" fontId="23" fillId="0" borderId="0" xfId="111" applyNumberFormat="1" applyFont="1" applyFill="1" applyBorder="1" applyAlignment="1" applyProtection="1">
      <alignment vertical="center"/>
    </xf>
    <xf numFmtId="176" fontId="23" fillId="0" borderId="0" xfId="111" applyNumberFormat="1" applyFont="1" applyFill="1" applyAlignment="1" applyProtection="1">
      <alignment vertical="center"/>
    </xf>
    <xf numFmtId="49" fontId="23" fillId="0" borderId="0" xfId="111" applyNumberFormat="1" applyFont="1" applyFill="1" applyAlignment="1" applyProtection="1">
      <alignment vertical="center" wrapText="1"/>
    </xf>
    <xf numFmtId="0" fontId="3" fillId="0" borderId="0" xfId="111" applyFill="1"/>
    <xf numFmtId="0" fontId="23" fillId="0" borderId="15" xfId="102" applyFont="1" applyFill="1" applyBorder="1" applyAlignment="1">
      <alignment horizontal="right"/>
    </xf>
    <xf numFmtId="0" fontId="23" fillId="0" borderId="10" xfId="111" applyNumberFormat="1" applyFont="1" applyFill="1" applyBorder="1" applyAlignment="1" applyProtection="1">
      <alignment horizontal="center" vertical="center" wrapText="1"/>
    </xf>
    <xf numFmtId="176" fontId="23" fillId="0" borderId="10" xfId="111" applyNumberFormat="1" applyFont="1" applyFill="1" applyBorder="1" applyAlignment="1">
      <alignment horizontal="center" vertical="center"/>
    </xf>
    <xf numFmtId="177" fontId="23" fillId="0" borderId="10" xfId="111" applyNumberFormat="1" applyFont="1" applyFill="1" applyBorder="1" applyAlignment="1">
      <alignment horizontal="center" vertical="center"/>
    </xf>
    <xf numFmtId="0" fontId="23" fillId="0" borderId="10" xfId="111" applyNumberFormat="1" applyFont="1" applyFill="1" applyBorder="1" applyAlignment="1">
      <alignment horizontal="center" vertical="center" wrapText="1"/>
    </xf>
    <xf numFmtId="0" fontId="23" fillId="0" borderId="10" xfId="111" applyNumberFormat="1" applyFont="1" applyFill="1" applyBorder="1" applyAlignment="1">
      <alignment vertical="center" wrapText="1"/>
    </xf>
    <xf numFmtId="0" fontId="23" fillId="0" borderId="10" xfId="111" applyNumberFormat="1" applyFont="1" applyFill="1" applyBorder="1" applyAlignment="1">
      <alignment horizontal="center" vertical="center"/>
    </xf>
    <xf numFmtId="180" fontId="3" fillId="0" borderId="0" xfId="113" applyNumberFormat="1" applyFont="1" applyFill="1" applyAlignment="1" applyProtection="1">
      <alignment vertical="center" wrapText="1"/>
    </xf>
    <xf numFmtId="180" fontId="23" fillId="0" borderId="0" xfId="113" applyNumberFormat="1" applyFont="1" applyFill="1" applyAlignment="1" applyProtection="1">
      <alignment horizontal="right" vertical="center"/>
    </xf>
    <xf numFmtId="178" fontId="23" fillId="0" borderId="0" xfId="113" applyNumberFormat="1" applyFont="1" applyFill="1" applyAlignment="1" applyProtection="1">
      <alignment vertical="center"/>
    </xf>
    <xf numFmtId="0" fontId="3" fillId="0" borderId="0" xfId="113"/>
    <xf numFmtId="180" fontId="24" fillId="0" borderId="0" xfId="113" applyNumberFormat="1" applyFont="1" applyFill="1" applyAlignment="1" applyProtection="1">
      <alignment horizontal="centerContinuous" vertical="center"/>
    </xf>
    <xf numFmtId="0" fontId="3" fillId="0" borderId="0" xfId="113" applyFill="1" applyAlignment="1">
      <alignment horizontal="left" vertical="center"/>
    </xf>
    <xf numFmtId="180" fontId="23" fillId="0" borderId="0" xfId="113" applyNumberFormat="1" applyFont="1" applyFill="1" applyAlignment="1" applyProtection="1">
      <alignment horizontal="center" vertical="center"/>
    </xf>
    <xf numFmtId="180" fontId="23" fillId="0" borderId="10" xfId="113" applyNumberFormat="1" applyFont="1" applyFill="1" applyBorder="1" applyAlignment="1" applyProtection="1">
      <alignment horizontal="centerContinuous" vertical="center"/>
    </xf>
    <xf numFmtId="180" fontId="23" fillId="0" borderId="11" xfId="113" applyNumberFormat="1" applyFont="1" applyFill="1" applyBorder="1" applyAlignment="1" applyProtection="1">
      <alignment horizontal="centerContinuous" vertical="center"/>
    </xf>
    <xf numFmtId="180" fontId="23" fillId="0" borderId="12" xfId="113" applyNumberFormat="1" applyFont="1" applyFill="1" applyBorder="1" applyAlignment="1" applyProtection="1">
      <alignment horizontal="centerContinuous" vertical="center"/>
    </xf>
    <xf numFmtId="49" fontId="3" fillId="0" borderId="18" xfId="113" applyNumberFormat="1" applyFill="1" applyBorder="1" applyAlignment="1">
      <alignment horizontal="center" vertical="center"/>
    </xf>
    <xf numFmtId="49" fontId="3" fillId="0" borderId="18" xfId="113" applyNumberFormat="1" applyFill="1" applyBorder="1" applyAlignment="1">
      <alignment horizontal="center" vertical="center" wrapText="1"/>
    </xf>
    <xf numFmtId="180" fontId="23" fillId="0" borderId="11" xfId="113" applyNumberFormat="1" applyFont="1" applyFill="1" applyBorder="1" applyAlignment="1" applyProtection="1">
      <alignment vertical="center"/>
    </xf>
    <xf numFmtId="180" fontId="23" fillId="0" borderId="25" xfId="113" applyNumberFormat="1" applyFont="1" applyFill="1" applyBorder="1" applyAlignment="1" applyProtection="1">
      <alignment horizontal="left" vertical="center"/>
    </xf>
    <xf numFmtId="49" fontId="3" fillId="0" borderId="11" xfId="113" applyNumberFormat="1" applyFill="1" applyBorder="1" applyAlignment="1">
      <alignment vertical="center" wrapText="1"/>
    </xf>
    <xf numFmtId="49" fontId="23" fillId="0" borderId="25" xfId="113" applyNumberFormat="1" applyFont="1" applyFill="1" applyBorder="1" applyAlignment="1">
      <alignment horizontal="left" vertical="center"/>
    </xf>
    <xf numFmtId="49" fontId="3" fillId="0" borderId="11" xfId="113" applyNumberFormat="1" applyFont="1" applyFill="1" applyBorder="1" applyAlignment="1">
      <alignment vertical="center"/>
    </xf>
    <xf numFmtId="0" fontId="3" fillId="0" borderId="0" xfId="113" applyFill="1"/>
    <xf numFmtId="49" fontId="3" fillId="0" borderId="13" xfId="113" applyNumberFormat="1" applyFont="1" applyFill="1" applyBorder="1" applyAlignment="1">
      <alignment horizontal="left" vertical="center"/>
    </xf>
    <xf numFmtId="49" fontId="3" fillId="0" borderId="16" xfId="113" applyNumberFormat="1" applyFont="1" applyFill="1" applyBorder="1" applyAlignment="1">
      <alignment horizontal="left" vertical="center"/>
    </xf>
    <xf numFmtId="4" fontId="23" fillId="0" borderId="18" xfId="113" applyNumberFormat="1" applyFont="1" applyFill="1" applyBorder="1" applyAlignment="1" applyProtection="1">
      <alignment horizontal="left" vertical="center"/>
    </xf>
    <xf numFmtId="0" fontId="3" fillId="0" borderId="25" xfId="113" applyFill="1" applyBorder="1" applyAlignment="1">
      <alignment horizontal="left" vertical="center"/>
    </xf>
    <xf numFmtId="0" fontId="3" fillId="0" borderId="10" xfId="113" applyFill="1" applyBorder="1" applyAlignment="1">
      <alignment horizontal="left" vertical="center"/>
    </xf>
    <xf numFmtId="0" fontId="3" fillId="0" borderId="10" xfId="113" applyFont="1" applyFill="1" applyBorder="1" applyAlignment="1">
      <alignment horizontal="left" vertical="center"/>
    </xf>
    <xf numFmtId="180" fontId="23" fillId="0" borderId="11" xfId="113" applyNumberFormat="1" applyFont="1" applyFill="1" applyBorder="1" applyAlignment="1" applyProtection="1">
      <alignment horizontal="center" vertical="center"/>
    </xf>
    <xf numFmtId="4" fontId="23" fillId="0" borderId="10" xfId="113" applyNumberFormat="1" applyFont="1" applyFill="1" applyBorder="1" applyAlignment="1" applyProtection="1">
      <alignment horizontal="center" vertical="center"/>
    </xf>
    <xf numFmtId="180" fontId="23" fillId="0" borderId="23" xfId="113" applyNumberFormat="1" applyFont="1" applyFill="1" applyBorder="1" applyAlignment="1" applyProtection="1">
      <alignment vertical="center"/>
    </xf>
    <xf numFmtId="185" fontId="3" fillId="0" borderId="0" xfId="113" applyNumberFormat="1" applyFill="1"/>
    <xf numFmtId="0" fontId="3" fillId="0" borderId="10" xfId="113" applyBorder="1"/>
    <xf numFmtId="0" fontId="23" fillId="0" borderId="0" xfId="114" applyNumberFormat="1" applyFont="1" applyFill="1" applyAlignment="1">
      <alignment vertical="center"/>
    </xf>
    <xf numFmtId="0" fontId="23" fillId="0" borderId="0" xfId="114" applyNumberFormat="1" applyFont="1" applyFill="1" applyAlignment="1">
      <alignment horizontal="left"/>
    </xf>
    <xf numFmtId="0" fontId="23" fillId="0" borderId="0" xfId="114" applyNumberFormat="1" applyFont="1" applyFill="1" applyAlignment="1">
      <alignment horizontal="right"/>
    </xf>
    <xf numFmtId="183" fontId="23" fillId="0" borderId="0" xfId="114" applyNumberFormat="1" applyFont="1" applyFill="1" applyAlignment="1">
      <alignment horizontal="right"/>
    </xf>
    <xf numFmtId="0" fontId="23" fillId="0" borderId="0" xfId="114" applyNumberFormat="1" applyFont="1" applyFill="1" applyAlignment="1"/>
    <xf numFmtId="0" fontId="3" fillId="0" borderId="0" xfId="114" applyFont="1" applyAlignment="1"/>
    <xf numFmtId="0" fontId="24" fillId="0" borderId="0" xfId="114" applyFont="1" applyAlignment="1">
      <alignment vertical="center"/>
    </xf>
    <xf numFmtId="0" fontId="26" fillId="0" borderId="0" xfId="114" applyNumberFormat="1" applyFont="1" applyFill="1" applyAlignment="1">
      <alignment vertical="center"/>
    </xf>
    <xf numFmtId="183" fontId="26" fillId="0" borderId="0" xfId="114" applyNumberFormat="1" applyFont="1" applyFill="1" applyAlignment="1" applyProtection="1">
      <alignment vertical="center"/>
    </xf>
    <xf numFmtId="0" fontId="23" fillId="0" borderId="0" xfId="114" applyNumberFormat="1" applyFont="1" applyFill="1" applyAlignment="1" applyProtection="1">
      <alignment horizontal="left" vertical="center"/>
    </xf>
    <xf numFmtId="0" fontId="23" fillId="0" borderId="0" xfId="114" applyNumberFormat="1" applyFont="1" applyFill="1" applyAlignment="1">
      <alignment horizontal="right" vertical="center"/>
    </xf>
    <xf numFmtId="0" fontId="23" fillId="0" borderId="13" xfId="114" applyNumberFormat="1" applyFont="1" applyFill="1" applyBorder="1" applyAlignment="1" applyProtection="1">
      <alignment horizontal="center" vertical="center" wrapText="1"/>
    </xf>
    <xf numFmtId="0" fontId="3" fillId="0" borderId="10" xfId="114" applyBorder="1" applyAlignment="1">
      <alignment horizontal="center" vertical="center"/>
    </xf>
    <xf numFmtId="183" fontId="23" fillId="0" borderId="10" xfId="114" applyNumberFormat="1" applyFont="1" applyFill="1" applyBorder="1" applyAlignment="1" applyProtection="1">
      <alignment horizontal="center" vertical="center" wrapText="1"/>
    </xf>
    <xf numFmtId="0" fontId="27" fillId="0" borderId="0" xfId="114" applyNumberFormat="1" applyFont="1" applyFill="1" applyAlignment="1"/>
    <xf numFmtId="0" fontId="23" fillId="0" borderId="24" xfId="114" applyNumberFormat="1" applyFont="1" applyFill="1" applyBorder="1" applyAlignment="1">
      <alignment horizontal="center" vertical="center"/>
    </xf>
    <xf numFmtId="176" fontId="3" fillId="0" borderId="0" xfId="115" applyNumberFormat="1" applyFont="1" applyFill="1" applyAlignment="1">
      <alignment horizontal="center" vertical="center" wrapText="1"/>
    </xf>
    <xf numFmtId="177" fontId="23" fillId="0" borderId="0" xfId="115" applyNumberFormat="1" applyFont="1" applyFill="1" applyAlignment="1">
      <alignment horizontal="center" vertical="center"/>
    </xf>
    <xf numFmtId="0" fontId="23" fillId="0" borderId="0" xfId="115" applyNumberFormat="1" applyFont="1" applyFill="1" applyAlignment="1" applyProtection="1">
      <alignment vertical="center" wrapText="1"/>
    </xf>
    <xf numFmtId="178" fontId="23" fillId="0" borderId="0" xfId="115" applyNumberFormat="1" applyFont="1" applyFill="1" applyAlignment="1">
      <alignment vertical="center"/>
    </xf>
    <xf numFmtId="0" fontId="3" fillId="0" borderId="0" xfId="115"/>
    <xf numFmtId="0" fontId="3" fillId="0" borderId="0" xfId="115" applyAlignment="1">
      <alignment horizontal="right"/>
    </xf>
    <xf numFmtId="180" fontId="24" fillId="0" borderId="0" xfId="115" applyNumberFormat="1" applyFont="1" applyFill="1" applyAlignment="1" applyProtection="1">
      <alignment horizontal="centerContinuous" vertical="center"/>
    </xf>
    <xf numFmtId="176" fontId="23" fillId="0" borderId="15" xfId="115" applyNumberFormat="1" applyFont="1" applyFill="1" applyBorder="1" applyAlignment="1" applyProtection="1">
      <alignment vertical="center"/>
    </xf>
    <xf numFmtId="176" fontId="23" fillId="0" borderId="0" xfId="115" applyNumberFormat="1" applyFont="1" applyFill="1" applyBorder="1" applyAlignment="1" applyProtection="1">
      <alignment vertical="center"/>
    </xf>
    <xf numFmtId="176" fontId="23" fillId="0" borderId="0" xfId="115" applyNumberFormat="1" applyFont="1" applyFill="1" applyAlignment="1" applyProtection="1">
      <alignment vertical="center"/>
    </xf>
    <xf numFmtId="49" fontId="23" fillId="0" borderId="0" xfId="115" applyNumberFormat="1" applyFont="1" applyFill="1" applyAlignment="1" applyProtection="1">
      <alignment vertical="center" wrapText="1"/>
    </xf>
    <xf numFmtId="0" fontId="3" fillId="0" borderId="0" xfId="115" applyFill="1"/>
    <xf numFmtId="0" fontId="3" fillId="0" borderId="0" xfId="115" applyNumberFormat="1" applyFont="1" applyFill="1" applyAlignment="1" applyProtection="1">
      <alignment horizontal="right"/>
    </xf>
    <xf numFmtId="0" fontId="23" fillId="0" borderId="10" xfId="115" applyNumberFormat="1" applyFont="1" applyFill="1" applyBorder="1" applyAlignment="1" applyProtection="1">
      <alignment horizontal="center" vertical="center" wrapText="1"/>
    </xf>
    <xf numFmtId="0" fontId="23" fillId="0" borderId="11" xfId="115" applyNumberFormat="1" applyFont="1" applyFill="1" applyBorder="1" applyAlignment="1" applyProtection="1">
      <alignment horizontal="centerContinuous" vertical="center"/>
    </xf>
    <xf numFmtId="0" fontId="23" fillId="0" borderId="12" xfId="115" applyNumberFormat="1" applyFont="1" applyFill="1" applyBorder="1" applyAlignment="1" applyProtection="1">
      <alignment horizontal="centerContinuous" vertical="center"/>
    </xf>
    <xf numFmtId="0" fontId="23" fillId="0" borderId="23" xfId="115" applyNumberFormat="1" applyFont="1" applyFill="1" applyBorder="1" applyAlignment="1" applyProtection="1">
      <alignment horizontal="centerContinuous" vertical="center"/>
    </xf>
    <xf numFmtId="0" fontId="23" fillId="0" borderId="10" xfId="115" applyNumberFormat="1" applyFont="1" applyFill="1" applyBorder="1" applyAlignment="1" applyProtection="1">
      <alignment horizontal="centerContinuous" vertical="center"/>
    </xf>
    <xf numFmtId="176" fontId="23" fillId="0" borderId="10" xfId="115" applyNumberFormat="1" applyFont="1" applyFill="1" applyBorder="1" applyAlignment="1">
      <alignment horizontal="center" vertical="center"/>
    </xf>
    <xf numFmtId="177" fontId="23" fillId="0" borderId="10" xfId="115" applyNumberFormat="1" applyFont="1" applyFill="1" applyBorder="1" applyAlignment="1">
      <alignment horizontal="center" vertical="center"/>
    </xf>
    <xf numFmtId="0" fontId="23" fillId="0" borderId="10" xfId="115" applyNumberFormat="1" applyFont="1" applyFill="1" applyBorder="1" applyAlignment="1">
      <alignment horizontal="center" vertical="center"/>
    </xf>
    <xf numFmtId="0" fontId="3" fillId="0" borderId="0" xfId="110">
      <alignment vertical="center"/>
    </xf>
    <xf numFmtId="0" fontId="3" fillId="0" borderId="0" xfId="119"/>
    <xf numFmtId="0" fontId="24" fillId="0" borderId="0" xfId="110" applyNumberFormat="1" applyFont="1" applyFill="1" applyAlignment="1" applyProtection="1">
      <alignment horizontal="centerContinuous" vertical="top"/>
    </xf>
    <xf numFmtId="49" fontId="2" fillId="0" borderId="0" xfId="117" applyNumberFormat="1" applyFill="1">
      <alignment vertical="center"/>
    </xf>
    <xf numFmtId="0" fontId="2" fillId="0" borderId="0" xfId="117">
      <alignment vertical="center"/>
    </xf>
    <xf numFmtId="0" fontId="23" fillId="0" borderId="0" xfId="110" applyNumberFormat="1" applyFont="1" applyFill="1" applyAlignment="1" applyProtection="1">
      <alignment horizontal="right"/>
    </xf>
    <xf numFmtId="0" fontId="23" fillId="0" borderId="10" xfId="110" applyNumberFormat="1" applyFont="1" applyFill="1" applyBorder="1" applyAlignment="1" applyProtection="1">
      <alignment horizontal="center" vertical="center" wrapText="1"/>
    </xf>
    <xf numFmtId="0" fontId="23" fillId="0" borderId="11" xfId="110" applyNumberFormat="1" applyFont="1" applyFill="1" applyBorder="1" applyAlignment="1" applyProtection="1">
      <alignment horizontal="center" vertical="center" wrapText="1"/>
    </xf>
    <xf numFmtId="0" fontId="23" fillId="0" borderId="20" xfId="110" applyNumberFormat="1" applyFont="1" applyFill="1" applyBorder="1" applyAlignment="1" applyProtection="1">
      <alignment horizontal="center" vertical="center" wrapText="1"/>
    </xf>
    <xf numFmtId="49" fontId="23" fillId="0" borderId="10" xfId="110" applyNumberFormat="1" applyFont="1" applyFill="1" applyBorder="1" applyAlignment="1" applyProtection="1">
      <alignment horizontal="center" vertical="center"/>
    </xf>
    <xf numFmtId="0" fontId="23" fillId="36" borderId="10" xfId="117" applyFont="1" applyFill="1" applyBorder="1">
      <alignment vertical="center"/>
    </xf>
    <xf numFmtId="0" fontId="3" fillId="0" borderId="10" xfId="110" applyFill="1" applyBorder="1">
      <alignment vertical="center"/>
    </xf>
    <xf numFmtId="0" fontId="3" fillId="0" borderId="0" xfId="116"/>
    <xf numFmtId="0" fontId="0" fillId="0" borderId="0" xfId="0" applyFill="1">
      <alignment vertical="center"/>
    </xf>
    <xf numFmtId="0" fontId="23" fillId="0" borderId="0" xfId="0" applyFont="1" applyFill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right" vertical="center"/>
    </xf>
    <xf numFmtId="0" fontId="23" fillId="0" borderId="10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4" fontId="23" fillId="0" borderId="20" xfId="112" applyNumberFormat="1" applyFont="1" applyFill="1" applyBorder="1" applyAlignment="1" applyProtection="1">
      <alignment horizontal="left" vertical="center"/>
    </xf>
    <xf numFmtId="184" fontId="23" fillId="0" borderId="21" xfId="112" applyNumberFormat="1" applyFont="1" applyFill="1" applyBorder="1" applyAlignment="1" applyProtection="1">
      <alignment horizontal="right" vertical="center"/>
    </xf>
    <xf numFmtId="184" fontId="23" fillId="0" borderId="20" xfId="112" applyNumberFormat="1" applyFont="1" applyFill="1" applyBorder="1" applyAlignment="1" applyProtection="1">
      <alignment horizontal="right" vertical="center"/>
    </xf>
    <xf numFmtId="184" fontId="23" fillId="0" borderId="22" xfId="112" applyNumberFormat="1" applyFont="1" applyFill="1" applyBorder="1" applyAlignment="1" applyProtection="1">
      <alignment horizontal="right" vertical="center"/>
    </xf>
    <xf numFmtId="184" fontId="23" fillId="0" borderId="23" xfId="112" applyNumberFormat="1" applyFont="1" applyFill="1" applyBorder="1" applyAlignment="1" applyProtection="1">
      <alignment horizontal="right" vertical="center"/>
    </xf>
    <xf numFmtId="4" fontId="23" fillId="0" borderId="10" xfId="112" applyNumberFormat="1" applyFont="1" applyFill="1" applyBorder="1" applyAlignment="1" applyProtection="1">
      <alignment horizontal="left" vertical="center"/>
    </xf>
    <xf numFmtId="4" fontId="23" fillId="0" borderId="18" xfId="112" applyNumberFormat="1" applyFont="1" applyFill="1" applyBorder="1" applyAlignment="1" applyProtection="1">
      <alignment horizontal="left" vertical="center"/>
    </xf>
    <xf numFmtId="184" fontId="23" fillId="0" borderId="18" xfId="112" applyNumberFormat="1" applyFont="1" applyFill="1" applyBorder="1" applyAlignment="1" applyProtection="1">
      <alignment horizontal="right" vertical="center"/>
    </xf>
    <xf numFmtId="184" fontId="23" fillId="0" borderId="24" xfId="112" applyNumberFormat="1" applyFont="1" applyFill="1" applyBorder="1" applyAlignment="1" applyProtection="1">
      <alignment horizontal="left" vertical="center"/>
    </xf>
    <xf numFmtId="184" fontId="23" fillId="0" borderId="18" xfId="112" applyNumberFormat="1" applyFont="1" applyFill="1" applyBorder="1" applyAlignment="1" applyProtection="1">
      <alignment horizontal="left" vertical="center"/>
    </xf>
    <xf numFmtId="184" fontId="23" fillId="0" borderId="20" xfId="112" applyNumberFormat="1" applyFont="1" applyFill="1" applyBorder="1" applyAlignment="1" applyProtection="1">
      <alignment horizontal="left" vertical="center"/>
    </xf>
    <xf numFmtId="0" fontId="3" fillId="0" borderId="0" xfId="112" applyFill="1" applyAlignment="1">
      <alignment vertical="center"/>
    </xf>
    <xf numFmtId="184" fontId="23" fillId="0" borderId="10" xfId="112" applyNumberFormat="1" applyFont="1" applyFill="1" applyBorder="1" applyAlignment="1" applyProtection="1">
      <alignment horizontal="left" vertical="center"/>
    </xf>
    <xf numFmtId="184" fontId="3" fillId="0" borderId="24" xfId="112" applyNumberFormat="1" applyFont="1" applyFill="1" applyBorder="1" applyAlignment="1" applyProtection="1">
      <alignment horizontal="left" vertical="center"/>
    </xf>
    <xf numFmtId="184" fontId="3" fillId="0" borderId="10" xfId="112" applyNumberFormat="1" applyFill="1" applyBorder="1" applyAlignment="1">
      <alignment horizontal="right" vertical="center"/>
    </xf>
    <xf numFmtId="49" fontId="3" fillId="0" borderId="10" xfId="102" applyNumberFormat="1" applyFont="1" applyFill="1" applyBorder="1" applyAlignment="1">
      <alignment horizontal="center" vertical="center"/>
    </xf>
    <xf numFmtId="49" fontId="3" fillId="0" borderId="10" xfId="102" applyNumberFormat="1" applyFont="1" applyFill="1" applyBorder="1" applyAlignment="1">
      <alignment horizontal="left" vertical="center"/>
    </xf>
    <xf numFmtId="4" fontId="3" fillId="0" borderId="10" xfId="102" applyNumberFormat="1" applyFont="1" applyFill="1" applyBorder="1" applyAlignment="1">
      <alignment horizontal="right" vertical="center"/>
    </xf>
    <xf numFmtId="49" fontId="23" fillId="0" borderId="10" xfId="111" applyNumberFormat="1" applyFont="1" applyFill="1" applyBorder="1" applyAlignment="1" applyProtection="1">
      <alignment horizontal="center" vertical="center"/>
    </xf>
    <xf numFmtId="49" fontId="3" fillId="0" borderId="10" xfId="111" applyNumberFormat="1" applyFont="1" applyFill="1" applyBorder="1" applyAlignment="1" applyProtection="1">
      <alignment horizontal="center" vertical="center"/>
    </xf>
    <xf numFmtId="49" fontId="3" fillId="0" borderId="10" xfId="111" applyNumberFormat="1" applyFont="1" applyFill="1" applyBorder="1" applyAlignment="1" applyProtection="1">
      <alignment horizontal="left" vertical="center"/>
    </xf>
    <xf numFmtId="0" fontId="3" fillId="0" borderId="10" xfId="111" applyNumberFormat="1" applyFont="1" applyFill="1" applyBorder="1" applyAlignment="1" applyProtection="1">
      <alignment horizontal="left" vertical="center"/>
    </xf>
    <xf numFmtId="4" fontId="3" fillId="0" borderId="10" xfId="111" applyNumberFormat="1" applyFont="1" applyFill="1" applyBorder="1" applyAlignment="1" applyProtection="1">
      <alignment horizontal="right" vertical="center"/>
    </xf>
    <xf numFmtId="0" fontId="3" fillId="0" borderId="0" xfId="111" applyFill="1" applyAlignment="1">
      <alignment horizontal="center" vertical="center"/>
    </xf>
    <xf numFmtId="49" fontId="3" fillId="0" borderId="10" xfId="111" applyNumberFormat="1" applyFont="1" applyFill="1" applyBorder="1" applyAlignment="1" applyProtection="1">
      <alignment horizontal="left" vertical="center" wrapText="1"/>
    </xf>
    <xf numFmtId="49" fontId="3" fillId="0" borderId="10" xfId="111" applyNumberFormat="1" applyFont="1" applyFill="1" applyBorder="1" applyAlignment="1" applyProtection="1">
      <alignment horizontal="center" vertical="center" wrapText="1"/>
    </xf>
    <xf numFmtId="184" fontId="23" fillId="0" borderId="20" xfId="113" applyNumberFormat="1" applyFont="1" applyFill="1" applyBorder="1" applyAlignment="1" applyProtection="1">
      <alignment horizontal="left" vertical="center"/>
    </xf>
    <xf numFmtId="184" fontId="23" fillId="0" borderId="25" xfId="113" applyNumberFormat="1" applyFont="1" applyFill="1" applyBorder="1" applyAlignment="1" applyProtection="1">
      <alignment vertical="center"/>
    </xf>
    <xf numFmtId="184" fontId="23" fillId="0" borderId="20" xfId="113" applyNumberFormat="1" applyFont="1" applyFill="1" applyBorder="1" applyAlignment="1" applyProtection="1">
      <alignment horizontal="right" vertical="center"/>
    </xf>
    <xf numFmtId="184" fontId="23" fillId="0" borderId="22" xfId="113" applyNumberFormat="1" applyFont="1" applyFill="1" applyBorder="1" applyAlignment="1" applyProtection="1">
      <alignment horizontal="right" vertical="center"/>
    </xf>
    <xf numFmtId="184" fontId="23" fillId="0" borderId="10" xfId="113" applyNumberFormat="1" applyFont="1" applyFill="1" applyBorder="1" applyAlignment="1" applyProtection="1">
      <alignment horizontal="right" vertical="center"/>
    </xf>
    <xf numFmtId="184" fontId="23" fillId="0" borderId="21" xfId="113" applyNumberFormat="1" applyFont="1" applyFill="1" applyBorder="1" applyAlignment="1" applyProtection="1">
      <alignment horizontal="right" vertical="center"/>
    </xf>
    <xf numFmtId="184" fontId="23" fillId="0" borderId="10" xfId="113" applyNumberFormat="1" applyFont="1" applyFill="1" applyBorder="1" applyAlignment="1" applyProtection="1">
      <alignment horizontal="left" vertical="center"/>
    </xf>
    <xf numFmtId="184" fontId="23" fillId="0" borderId="11" xfId="113" applyNumberFormat="1" applyFont="1" applyFill="1" applyBorder="1" applyAlignment="1" applyProtection="1">
      <alignment horizontal="right" vertical="center"/>
    </xf>
    <xf numFmtId="0" fontId="3" fillId="0" borderId="0" xfId="113" applyFont="1" applyFill="1" applyAlignment="1">
      <alignment vertical="center"/>
    </xf>
    <xf numFmtId="184" fontId="23" fillId="0" borderId="18" xfId="113" applyNumberFormat="1" applyFont="1" applyFill="1" applyBorder="1" applyAlignment="1" applyProtection="1">
      <alignment horizontal="left" vertical="center"/>
    </xf>
    <xf numFmtId="184" fontId="23" fillId="0" borderId="14" xfId="113" applyNumberFormat="1" applyFont="1" applyFill="1" applyBorder="1" applyAlignment="1" applyProtection="1">
      <alignment horizontal="right" vertical="center"/>
    </xf>
    <xf numFmtId="184" fontId="23" fillId="0" borderId="24" xfId="113" applyNumberFormat="1" applyFont="1" applyFill="1" applyBorder="1" applyAlignment="1" applyProtection="1">
      <alignment horizontal="right" vertical="center"/>
    </xf>
    <xf numFmtId="184" fontId="23" fillId="0" borderId="18" xfId="113" applyNumberFormat="1" applyFont="1" applyFill="1" applyBorder="1" applyAlignment="1" applyProtection="1">
      <alignment horizontal="right" vertical="center"/>
    </xf>
    <xf numFmtId="186" fontId="23" fillId="0" borderId="24" xfId="113" applyNumberFormat="1" applyFont="1" applyFill="1" applyBorder="1" applyAlignment="1" applyProtection="1">
      <alignment horizontal="left" vertical="center"/>
    </xf>
    <xf numFmtId="4" fontId="23" fillId="0" borderId="24" xfId="113" applyNumberFormat="1" applyFont="1" applyFill="1" applyBorder="1" applyAlignment="1" applyProtection="1">
      <alignment horizontal="left" vertical="center"/>
    </xf>
    <xf numFmtId="4" fontId="23" fillId="0" borderId="20" xfId="113" applyNumberFormat="1" applyFont="1" applyFill="1" applyBorder="1" applyAlignment="1" applyProtection="1">
      <alignment horizontal="left" vertical="center"/>
    </xf>
    <xf numFmtId="184" fontId="23" fillId="0" borderId="15" xfId="113" applyNumberFormat="1" applyFont="1" applyFill="1" applyBorder="1" applyAlignment="1" applyProtection="1">
      <alignment horizontal="right" vertical="center"/>
    </xf>
    <xf numFmtId="0" fontId="3" fillId="0" borderId="0" xfId="113" applyFill="1" applyAlignment="1">
      <alignment vertical="center"/>
    </xf>
    <xf numFmtId="4" fontId="23" fillId="0" borderId="10" xfId="113" applyNumberFormat="1" applyFont="1" applyFill="1" applyBorder="1" applyAlignment="1" applyProtection="1">
      <alignment horizontal="left" vertical="center"/>
    </xf>
    <xf numFmtId="185" fontId="3" fillId="0" borderId="24" xfId="113" applyNumberFormat="1" applyFont="1" applyFill="1" applyBorder="1" applyAlignment="1" applyProtection="1">
      <alignment horizontal="left" vertical="center"/>
    </xf>
    <xf numFmtId="184" fontId="23" fillId="0" borderId="10" xfId="113" applyNumberFormat="1" applyFont="1" applyFill="1" applyBorder="1" applyAlignment="1" applyProtection="1">
      <alignment horizontal="center" vertical="center"/>
    </xf>
    <xf numFmtId="184" fontId="3" fillId="0" borderId="10" xfId="113" applyNumberFormat="1" applyFill="1" applyBorder="1" applyAlignment="1">
      <alignment horizontal="right" vertical="center"/>
    </xf>
    <xf numFmtId="49" fontId="23" fillId="0" borderId="10" xfId="116" applyNumberFormat="1" applyFont="1" applyFill="1" applyBorder="1" applyAlignment="1" applyProtection="1">
      <alignment horizontal="center" vertical="center"/>
    </xf>
    <xf numFmtId="184" fontId="3" fillId="0" borderId="10" xfId="116" applyNumberFormat="1" applyFill="1" applyBorder="1" applyAlignment="1" applyProtection="1">
      <alignment horizontal="right" vertical="center"/>
    </xf>
    <xf numFmtId="184" fontId="3" fillId="0" borderId="10" xfId="116" applyNumberFormat="1" applyFont="1" applyFill="1" applyBorder="1" applyAlignment="1" applyProtection="1">
      <alignment horizontal="right" vertical="center"/>
    </xf>
    <xf numFmtId="4" fontId="3" fillId="0" borderId="10" xfId="116" applyNumberFormat="1" applyFont="1" applyFill="1" applyBorder="1" applyAlignment="1" applyProtection="1">
      <alignment horizontal="right" vertical="center"/>
    </xf>
    <xf numFmtId="184" fontId="3" fillId="0" borderId="10" xfId="110" applyNumberFormat="1" applyFill="1" applyBorder="1" applyAlignment="1">
      <alignment horizontal="right" vertical="center"/>
    </xf>
    <xf numFmtId="184" fontId="23" fillId="0" borderId="10" xfId="110" applyNumberFormat="1" applyFont="1" applyFill="1" applyBorder="1" applyAlignment="1" applyProtection="1">
      <alignment horizontal="right" vertical="center" wrapText="1"/>
    </xf>
    <xf numFmtId="0" fontId="23" fillId="0" borderId="10" xfId="117" applyFont="1" applyFill="1" applyBorder="1">
      <alignment vertical="center"/>
    </xf>
    <xf numFmtId="0" fontId="3" fillId="0" borderId="0" xfId="119" applyFill="1"/>
    <xf numFmtId="184" fontId="3" fillId="0" borderId="10" xfId="110" applyNumberFormat="1" applyFont="1" applyFill="1" applyBorder="1" applyAlignment="1" applyProtection="1">
      <alignment horizontal="right" vertical="center" wrapText="1"/>
    </xf>
    <xf numFmtId="49" fontId="23" fillId="0" borderId="10" xfId="114" applyNumberFormat="1" applyFont="1" applyFill="1" applyBorder="1" applyAlignment="1">
      <alignment horizontal="left" vertical="center"/>
    </xf>
    <xf numFmtId="0" fontId="23" fillId="0" borderId="10" xfId="117" applyFont="1" applyFill="1" applyBorder="1" applyAlignment="1">
      <alignment horizontal="center" vertical="center"/>
    </xf>
    <xf numFmtId="0" fontId="3" fillId="0" borderId="10" xfId="115" applyNumberFormat="1" applyFill="1" applyBorder="1" applyAlignment="1" applyProtection="1">
      <alignment horizontal="center" vertical="center"/>
    </xf>
    <xf numFmtId="49" fontId="3" fillId="0" borderId="10" xfId="115" applyNumberFormat="1" applyFont="1" applyFill="1" applyBorder="1" applyAlignment="1" applyProtection="1">
      <alignment horizontal="left" vertical="center" wrapText="1"/>
    </xf>
    <xf numFmtId="184" fontId="3" fillId="0" borderId="10" xfId="115" applyNumberFormat="1" applyFill="1" applyBorder="1" applyAlignment="1" applyProtection="1">
      <alignment horizontal="right" vertical="center"/>
    </xf>
    <xf numFmtId="0" fontId="3" fillId="0" borderId="10" xfId="115" applyNumberFormat="1" applyFill="1" applyBorder="1" applyAlignment="1" applyProtection="1">
      <alignment horizontal="left" vertical="center"/>
    </xf>
    <xf numFmtId="49" fontId="3" fillId="0" borderId="10" xfId="115" applyNumberFormat="1" applyFont="1" applyFill="1" applyBorder="1" applyAlignment="1" applyProtection="1">
      <alignment horizontal="left" vertical="center"/>
    </xf>
    <xf numFmtId="49" fontId="3" fillId="0" borderId="10" xfId="115" applyNumberFormat="1" applyFont="1" applyFill="1" applyBorder="1" applyAlignment="1" applyProtection="1">
      <alignment horizontal="center" vertical="center"/>
    </xf>
    <xf numFmtId="49" fontId="23" fillId="0" borderId="10" xfId="115" applyNumberFormat="1" applyFont="1" applyFill="1" applyBorder="1" applyAlignment="1" applyProtection="1">
      <alignment horizontal="center" vertical="center"/>
    </xf>
    <xf numFmtId="49" fontId="23" fillId="0" borderId="10" xfId="114" applyNumberFormat="1" applyFont="1" applyFill="1" applyBorder="1" applyAlignment="1">
      <alignment horizontal="center" vertical="center"/>
    </xf>
    <xf numFmtId="4" fontId="23" fillId="0" borderId="10" xfId="114" applyNumberFormat="1" applyFont="1" applyFill="1" applyBorder="1" applyAlignment="1">
      <alignment horizontal="right" vertical="center"/>
    </xf>
    <xf numFmtId="0" fontId="23" fillId="0" borderId="10" xfId="114" applyNumberFormat="1" applyFont="1" applyFill="1" applyBorder="1" applyAlignment="1">
      <alignment vertical="center"/>
    </xf>
    <xf numFmtId="0" fontId="23" fillId="0" borderId="10" xfId="114" applyNumberFormat="1" applyFont="1" applyFill="1" applyBorder="1" applyAlignment="1">
      <alignment horizontal="left" vertical="center"/>
    </xf>
    <xf numFmtId="0" fontId="23" fillId="0" borderId="0" xfId="114" applyNumberFormat="1" applyFont="1" applyFill="1" applyAlignment="1">
      <alignment vertical="center"/>
    </xf>
    <xf numFmtId="0" fontId="23" fillId="0" borderId="0" xfId="114" applyNumberFormat="1" applyFont="1" applyFill="1" applyAlignment="1"/>
    <xf numFmtId="4" fontId="3" fillId="0" borderId="0" xfId="115" applyNumberFormat="1" applyFont="1" applyFill="1" applyAlignment="1" applyProtection="1">
      <alignment horizontal="center" vertical="center"/>
    </xf>
    <xf numFmtId="0" fontId="3" fillId="0" borderId="0" xfId="115" applyFill="1" applyAlignment="1">
      <alignment horizontal="center" vertical="center"/>
    </xf>
    <xf numFmtId="0" fontId="3" fillId="0" borderId="10" xfId="110" applyNumberFormat="1" applyFont="1" applyFill="1" applyBorder="1" applyAlignment="1" applyProtection="1">
      <alignment vertical="center" wrapText="1"/>
    </xf>
    <xf numFmtId="0" fontId="3" fillId="0" borderId="10" xfId="110" applyFont="1" applyFill="1" applyBorder="1" applyAlignment="1">
      <alignment horizontal="center" vertical="center" wrapText="1"/>
    </xf>
    <xf numFmtId="49" fontId="23" fillId="0" borderId="10" xfId="110" applyNumberFormat="1" applyFont="1" applyFill="1" applyBorder="1" applyAlignment="1" applyProtection="1">
      <alignment horizontal="left" vertical="center" wrapText="1"/>
    </xf>
    <xf numFmtId="185" fontId="23" fillId="0" borderId="10" xfId="110" applyNumberFormat="1" applyFont="1" applyFill="1" applyBorder="1" applyAlignment="1" applyProtection="1">
      <alignment horizontal="right" vertical="center" wrapText="1"/>
    </xf>
    <xf numFmtId="0" fontId="3" fillId="0" borderId="10" xfId="110" applyFill="1" applyBorder="1">
      <alignment vertical="center"/>
    </xf>
    <xf numFmtId="184" fontId="3" fillId="0" borderId="10" xfId="115" applyNumberFormat="1" applyFont="1" applyFill="1" applyBorder="1" applyAlignment="1" applyProtection="1">
      <alignment horizontal="right" vertical="center"/>
    </xf>
    <xf numFmtId="0" fontId="3" fillId="0" borderId="10" xfId="116" applyNumberFormat="1" applyFill="1" applyBorder="1" applyAlignment="1" applyProtection="1">
      <alignment horizontal="left" vertical="center"/>
    </xf>
    <xf numFmtId="49" fontId="3" fillId="0" borderId="10" xfId="116" applyNumberFormat="1" applyFont="1" applyFill="1" applyBorder="1" applyAlignment="1" applyProtection="1">
      <alignment horizontal="left" vertical="center" wrapText="1"/>
    </xf>
    <xf numFmtId="49" fontId="3" fillId="0" borderId="10" xfId="116" applyNumberFormat="1" applyFont="1" applyFill="1" applyBorder="1" applyAlignment="1" applyProtection="1">
      <alignment horizontal="left" vertical="center"/>
    </xf>
    <xf numFmtId="49" fontId="3" fillId="0" borderId="10" xfId="116" applyNumberFormat="1" applyFont="1" applyFill="1" applyBorder="1" applyAlignment="1" applyProtection="1">
      <alignment horizontal="center" vertical="center"/>
    </xf>
    <xf numFmtId="0" fontId="0" fillId="0" borderId="0" xfId="0">
      <alignment vertical="center"/>
    </xf>
    <xf numFmtId="176" fontId="3" fillId="0" borderId="0" xfId="116" applyNumberFormat="1" applyFont="1" applyFill="1" applyAlignment="1">
      <alignment horizontal="center" vertical="center" wrapText="1"/>
    </xf>
    <xf numFmtId="177" fontId="23" fillId="0" borderId="0" xfId="116" applyNumberFormat="1" applyFont="1" applyFill="1" applyAlignment="1">
      <alignment horizontal="center" vertical="center"/>
    </xf>
    <xf numFmtId="0" fontId="23" fillId="0" borderId="0" xfId="116" applyNumberFormat="1" applyFont="1" applyFill="1" applyAlignment="1" applyProtection="1">
      <alignment vertical="center" wrapText="1"/>
    </xf>
    <xf numFmtId="178" fontId="23" fillId="0" borderId="0" xfId="116" applyNumberFormat="1" applyFont="1" applyFill="1" applyAlignment="1">
      <alignment vertical="center"/>
    </xf>
    <xf numFmtId="180" fontId="24" fillId="0" borderId="0" xfId="116" applyNumberFormat="1" applyFont="1" applyFill="1" applyAlignment="1" applyProtection="1">
      <alignment horizontal="centerContinuous" vertical="center"/>
    </xf>
    <xf numFmtId="176" fontId="23" fillId="0" borderId="15" xfId="116" applyNumberFormat="1" applyFont="1" applyFill="1" applyBorder="1" applyAlignment="1" applyProtection="1">
      <alignment vertical="center"/>
    </xf>
    <xf numFmtId="176" fontId="23" fillId="0" borderId="0" xfId="116" applyNumberFormat="1" applyFont="1" applyFill="1" applyBorder="1" applyAlignment="1" applyProtection="1">
      <alignment vertical="center"/>
    </xf>
    <xf numFmtId="176" fontId="23" fillId="0" borderId="0" xfId="116" applyNumberFormat="1" applyFont="1" applyFill="1" applyAlignment="1" applyProtection="1">
      <alignment vertical="center"/>
    </xf>
    <xf numFmtId="49" fontId="23" fillId="0" borderId="0" xfId="116" applyNumberFormat="1" applyFont="1" applyFill="1" applyAlignment="1" applyProtection="1">
      <alignment vertical="center" wrapText="1"/>
    </xf>
    <xf numFmtId="0" fontId="3" fillId="0" borderId="0" xfId="116" applyFill="1"/>
    <xf numFmtId="0" fontId="3" fillId="0" borderId="0" xfId="116" applyNumberFormat="1" applyFont="1" applyFill="1" applyAlignment="1" applyProtection="1">
      <alignment horizontal="right"/>
    </xf>
    <xf numFmtId="0" fontId="23" fillId="0" borderId="10" xfId="116" applyNumberFormat="1" applyFont="1" applyFill="1" applyBorder="1" applyAlignment="1" applyProtection="1">
      <alignment horizontal="center" vertical="center" wrapText="1"/>
    </xf>
    <xf numFmtId="0" fontId="23" fillId="0" borderId="11" xfId="116" applyNumberFormat="1" applyFont="1" applyFill="1" applyBorder="1" applyAlignment="1" applyProtection="1">
      <alignment horizontal="centerContinuous" vertical="center"/>
    </xf>
    <xf numFmtId="0" fontId="23" fillId="0" borderId="12" xfId="116" applyNumberFormat="1" applyFont="1" applyFill="1" applyBorder="1" applyAlignment="1" applyProtection="1">
      <alignment horizontal="centerContinuous" vertical="center"/>
    </xf>
    <xf numFmtId="0" fontId="23" fillId="0" borderId="23" xfId="116" applyNumberFormat="1" applyFont="1" applyFill="1" applyBorder="1" applyAlignment="1" applyProtection="1">
      <alignment horizontal="centerContinuous" vertical="center"/>
    </xf>
    <xf numFmtId="0" fontId="23" fillId="0" borderId="10" xfId="116" applyNumberFormat="1" applyFont="1" applyFill="1" applyBorder="1" applyAlignment="1" applyProtection="1">
      <alignment horizontal="centerContinuous" vertical="center"/>
    </xf>
    <xf numFmtId="176" fontId="23" fillId="0" borderId="10" xfId="116" applyNumberFormat="1" applyFont="1" applyFill="1" applyBorder="1" applyAlignment="1">
      <alignment horizontal="center" vertical="center"/>
    </xf>
    <xf numFmtId="177" fontId="23" fillId="0" borderId="10" xfId="116" applyNumberFormat="1" applyFont="1" applyFill="1" applyBorder="1" applyAlignment="1">
      <alignment horizontal="center" vertical="center"/>
    </xf>
    <xf numFmtId="0" fontId="23" fillId="0" borderId="10" xfId="116" applyNumberFormat="1" applyFont="1" applyFill="1" applyBorder="1" applyAlignment="1">
      <alignment horizontal="center" vertical="center"/>
    </xf>
    <xf numFmtId="4" fontId="3" fillId="0" borderId="0" xfId="116" applyNumberFormat="1" applyFont="1" applyFill="1" applyAlignment="1" applyProtection="1">
      <alignment horizontal="center" vertical="center"/>
    </xf>
    <xf numFmtId="0" fontId="3" fillId="0" borderId="0" xfId="116" applyFill="1" applyAlignment="1">
      <alignment horizontal="center" vertical="center"/>
    </xf>
    <xf numFmtId="0" fontId="23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right" vertical="center" wrapText="1"/>
    </xf>
    <xf numFmtId="0" fontId="23" fillId="0" borderId="10" xfId="0" applyNumberFormat="1" applyFont="1" applyFill="1" applyBorder="1" applyAlignment="1">
      <alignment horizontal="left" vertical="center" wrapText="1"/>
    </xf>
    <xf numFmtId="0" fontId="23" fillId="0" borderId="0" xfId="165" applyFont="1" applyFill="1" applyAlignment="1">
      <alignment vertical="center"/>
    </xf>
    <xf numFmtId="0" fontId="23" fillId="0" borderId="0" xfId="165" applyFont="1" applyFill="1" applyAlignment="1">
      <alignment horizontal="right" vertical="center"/>
    </xf>
    <xf numFmtId="0" fontId="25" fillId="0" borderId="10" xfId="165" applyFont="1" applyFill="1" applyBorder="1" applyAlignment="1">
      <alignment horizontal="center" vertical="center" wrapText="1"/>
    </xf>
    <xf numFmtId="0" fontId="25" fillId="0" borderId="10" xfId="166" applyFont="1" applyFill="1" applyBorder="1" applyAlignment="1">
      <alignment horizontal="center" vertical="center" wrapText="1"/>
    </xf>
    <xf numFmtId="0" fontId="2" fillId="0" borderId="10" xfId="166" applyFont="1" applyFill="1" applyBorder="1" applyAlignment="1">
      <alignment vertical="center" wrapText="1"/>
    </xf>
    <xf numFmtId="182" fontId="2" fillId="0" borderId="10" xfId="165" applyNumberFormat="1" applyFill="1" applyBorder="1" applyAlignment="1">
      <alignment horizontal="right" vertical="center" wrapText="1"/>
    </xf>
    <xf numFmtId="0" fontId="2" fillId="0" borderId="10" xfId="164" applyFont="1" applyFill="1" applyBorder="1" applyAlignment="1">
      <alignment vertical="center"/>
    </xf>
    <xf numFmtId="181" fontId="2" fillId="0" borderId="10" xfId="165" applyNumberFormat="1" applyFill="1" applyBorder="1" applyAlignment="1">
      <alignment horizontal="right" vertical="center" wrapText="1"/>
    </xf>
    <xf numFmtId="0" fontId="25" fillId="0" borderId="10" xfId="166" applyFont="1" applyFill="1" applyBorder="1" applyAlignment="1">
      <alignment horizontal="center" vertical="center"/>
    </xf>
    <xf numFmtId="182" fontId="25" fillId="0" borderId="10" xfId="165" applyNumberFormat="1" applyFont="1" applyFill="1" applyBorder="1" applyAlignment="1">
      <alignment horizontal="right" vertical="center" wrapText="1"/>
    </xf>
    <xf numFmtId="0" fontId="25" fillId="0" borderId="10" xfId="165" applyFont="1" applyFill="1" applyBorder="1" applyAlignment="1">
      <alignment horizontal="center" vertical="center"/>
    </xf>
    <xf numFmtId="0" fontId="2" fillId="0" borderId="10" xfId="166" applyFont="1" applyFill="1" applyBorder="1" applyAlignment="1">
      <alignment horizontal="left" vertical="center"/>
    </xf>
    <xf numFmtId="182" fontId="2" fillId="0" borderId="10" xfId="165" applyNumberFormat="1" applyFont="1" applyFill="1" applyBorder="1" applyAlignment="1">
      <alignment horizontal="right" vertical="center" wrapText="1"/>
    </xf>
    <xf numFmtId="0" fontId="2" fillId="0" borderId="10" xfId="165" applyFont="1" applyFill="1" applyBorder="1" applyAlignment="1">
      <alignment vertical="center"/>
    </xf>
    <xf numFmtId="0" fontId="2" fillId="0" borderId="10" xfId="165" applyFill="1" applyBorder="1" applyAlignment="1">
      <alignment vertical="center"/>
    </xf>
    <xf numFmtId="0" fontId="2" fillId="0" borderId="0" xfId="165" applyFill="1" applyAlignment="1">
      <alignment vertical="center"/>
    </xf>
    <xf numFmtId="182" fontId="2" fillId="0" borderId="0" xfId="165" applyNumberFormat="1" applyFill="1" applyAlignment="1">
      <alignment vertical="center"/>
    </xf>
    <xf numFmtId="0" fontId="0" fillId="0" borderId="0" xfId="0" applyFill="1">
      <alignment vertical="center"/>
    </xf>
    <xf numFmtId="180" fontId="23" fillId="0" borderId="20" xfId="112" applyNumberFormat="1" applyFont="1" applyFill="1" applyBorder="1" applyAlignment="1" applyProtection="1">
      <alignment horizontal="center" vertical="center"/>
    </xf>
    <xf numFmtId="0" fontId="3" fillId="0" borderId="18" xfId="112" applyFill="1" applyBorder="1" applyAlignment="1">
      <alignment horizontal="center" vertical="center"/>
    </xf>
    <xf numFmtId="180" fontId="23" fillId="0" borderId="17" xfId="112" applyNumberFormat="1" applyFont="1" applyFill="1" applyBorder="1" applyAlignment="1" applyProtection="1">
      <alignment horizontal="center" vertical="center"/>
    </xf>
    <xf numFmtId="180" fontId="24" fillId="0" borderId="0" xfId="112" applyNumberFormat="1" applyFont="1" applyFill="1" applyAlignment="1" applyProtection="1">
      <alignment horizontal="center" vertical="center"/>
    </xf>
    <xf numFmtId="0" fontId="24" fillId="0" borderId="0" xfId="102" applyFont="1" applyFill="1" applyAlignment="1">
      <alignment horizontal="center" vertical="center"/>
    </xf>
    <xf numFmtId="0" fontId="3" fillId="0" borderId="10" xfId="118" applyNumberFormat="1" applyFont="1" applyFill="1" applyBorder="1" applyAlignment="1" applyProtection="1">
      <alignment horizontal="center" vertical="center" wrapText="1"/>
    </xf>
    <xf numFmtId="0" fontId="3" fillId="36" borderId="10" xfId="118" applyNumberFormat="1" applyFont="1" applyFill="1" applyBorder="1" applyAlignment="1" applyProtection="1">
      <alignment horizontal="center" vertical="center" wrapText="1"/>
    </xf>
    <xf numFmtId="49" fontId="3" fillId="0" borderId="10" xfId="118" applyNumberFormat="1" applyFont="1" applyFill="1" applyBorder="1" applyAlignment="1" applyProtection="1">
      <alignment horizontal="center" vertical="center"/>
    </xf>
    <xf numFmtId="0" fontId="3" fillId="0" borderId="11" xfId="118" applyNumberFormat="1" applyFont="1" applyFill="1" applyBorder="1" applyAlignment="1" applyProtection="1">
      <alignment horizontal="center" vertical="center"/>
    </xf>
    <xf numFmtId="0" fontId="3" fillId="0" borderId="12" xfId="118" applyNumberFormat="1" applyFont="1" applyFill="1" applyBorder="1" applyAlignment="1" applyProtection="1">
      <alignment horizontal="center" vertical="center"/>
    </xf>
    <xf numFmtId="0" fontId="3" fillId="0" borderId="13" xfId="118" applyNumberFormat="1" applyFont="1" applyFill="1" applyBorder="1" applyAlignment="1" applyProtection="1">
      <alignment horizontal="center" vertical="center"/>
    </xf>
    <xf numFmtId="0" fontId="3" fillId="0" borderId="20" xfId="102" applyFont="1" applyFill="1" applyBorder="1" applyAlignment="1">
      <alignment horizontal="center" vertical="center"/>
    </xf>
    <xf numFmtId="0" fontId="3" fillId="0" borderId="24" xfId="102" applyFont="1" applyFill="1" applyBorder="1" applyAlignment="1">
      <alignment horizontal="center" vertical="center"/>
    </xf>
    <xf numFmtId="49" fontId="3" fillId="0" borderId="10" xfId="118" applyNumberFormat="1" applyFont="1" applyFill="1" applyBorder="1" applyAlignment="1">
      <alignment horizontal="center" vertical="center"/>
    </xf>
    <xf numFmtId="49" fontId="3" fillId="0" borderId="10" xfId="118" applyNumberFormat="1" applyFont="1" applyFill="1" applyBorder="1" applyAlignment="1">
      <alignment horizontal="center" vertical="center" wrapText="1"/>
    </xf>
    <xf numFmtId="0" fontId="3" fillId="0" borderId="24" xfId="118" applyNumberFormat="1" applyFont="1" applyFill="1" applyBorder="1" applyAlignment="1" applyProtection="1">
      <alignment horizontal="center" vertical="center" wrapText="1"/>
    </xf>
    <xf numFmtId="0" fontId="23" fillId="0" borderId="10" xfId="111" applyNumberFormat="1" applyFont="1" applyFill="1" applyBorder="1" applyAlignment="1" applyProtection="1">
      <alignment horizontal="center" vertical="center" wrapText="1"/>
    </xf>
    <xf numFmtId="0" fontId="23" fillId="0" borderId="10" xfId="111" applyNumberFormat="1" applyFont="1" applyFill="1" applyBorder="1" applyAlignment="1" applyProtection="1">
      <alignment horizontal="center" vertical="center"/>
    </xf>
    <xf numFmtId="176" fontId="23" fillId="0" borderId="10" xfId="111" applyNumberFormat="1" applyFont="1" applyFill="1" applyBorder="1" applyAlignment="1">
      <alignment horizontal="center" vertical="center"/>
    </xf>
    <xf numFmtId="177" fontId="23" fillId="0" borderId="10" xfId="111" applyNumberFormat="1" applyFont="1" applyFill="1" applyBorder="1" applyAlignment="1">
      <alignment horizontal="center" vertical="center"/>
    </xf>
    <xf numFmtId="0" fontId="23" fillId="0" borderId="10" xfId="111" applyNumberFormat="1" applyFont="1" applyFill="1" applyBorder="1" applyAlignment="1">
      <alignment horizontal="center" vertical="center" wrapText="1"/>
    </xf>
    <xf numFmtId="178" fontId="23" fillId="0" borderId="11" xfId="113" applyNumberFormat="1" applyFont="1" applyFill="1" applyBorder="1" applyAlignment="1" applyProtection="1">
      <alignment horizontal="center" vertical="center"/>
    </xf>
    <xf numFmtId="178" fontId="23" fillId="0" borderId="12" xfId="113" applyNumberFormat="1" applyFont="1" applyFill="1" applyBorder="1" applyAlignment="1" applyProtection="1">
      <alignment horizontal="center" vertical="center"/>
    </xf>
    <xf numFmtId="49" fontId="3" fillId="0" borderId="20" xfId="113" applyNumberFormat="1" applyFont="1" applyFill="1" applyBorder="1" applyAlignment="1">
      <alignment horizontal="center" vertical="center" wrapText="1"/>
    </xf>
    <xf numFmtId="49" fontId="3" fillId="0" borderId="24" xfId="113" applyNumberFormat="1" applyFill="1" applyBorder="1" applyAlignment="1">
      <alignment horizontal="center" vertical="center" wrapText="1"/>
    </xf>
    <xf numFmtId="180" fontId="23" fillId="0" borderId="20" xfId="113" applyNumberFormat="1" applyFont="1" applyFill="1" applyBorder="1" applyAlignment="1" applyProtection="1">
      <alignment horizontal="center" vertical="center"/>
    </xf>
    <xf numFmtId="0" fontId="3" fillId="0" borderId="18" xfId="113" applyFill="1" applyBorder="1" applyAlignment="1">
      <alignment horizontal="center" vertical="center"/>
    </xf>
    <xf numFmtId="180" fontId="23" fillId="0" borderId="17" xfId="113" applyNumberFormat="1" applyFont="1" applyFill="1" applyBorder="1" applyAlignment="1" applyProtection="1">
      <alignment horizontal="center" vertical="center"/>
    </xf>
    <xf numFmtId="180" fontId="23" fillId="0" borderId="24" xfId="113" applyNumberFormat="1" applyFont="1" applyFill="1" applyBorder="1" applyAlignment="1" applyProtection="1">
      <alignment horizontal="center" vertical="center"/>
    </xf>
    <xf numFmtId="0" fontId="3" fillId="0" borderId="11" xfId="114" applyBorder="1" applyAlignment="1">
      <alignment horizontal="center" vertical="center"/>
    </xf>
    <xf numFmtId="0" fontId="3" fillId="0" borderId="12" xfId="114" applyFont="1" applyBorder="1" applyAlignment="1">
      <alignment horizontal="center" vertical="center"/>
    </xf>
    <xf numFmtId="0" fontId="3" fillId="0" borderId="13" xfId="114" applyFont="1" applyBorder="1" applyAlignment="1">
      <alignment horizontal="center" vertical="center"/>
    </xf>
    <xf numFmtId="0" fontId="3" fillId="0" borderId="20" xfId="114" applyBorder="1" applyAlignment="1">
      <alignment horizontal="center" vertical="center"/>
    </xf>
    <xf numFmtId="0" fontId="3" fillId="0" borderId="24" xfId="114" applyFont="1" applyBorder="1" applyAlignment="1">
      <alignment horizontal="center" vertical="center"/>
    </xf>
    <xf numFmtId="0" fontId="3" fillId="0" borderId="24" xfId="114" applyBorder="1" applyAlignment="1">
      <alignment horizontal="center" vertical="center"/>
    </xf>
    <xf numFmtId="0" fontId="23" fillId="0" borderId="10" xfId="114" applyNumberFormat="1" applyFont="1" applyFill="1" applyBorder="1" applyAlignment="1" applyProtection="1">
      <alignment horizontal="center" vertical="center" wrapText="1"/>
    </xf>
    <xf numFmtId="0" fontId="23" fillId="0" borderId="13" xfId="114" applyNumberFormat="1" applyFont="1" applyFill="1" applyBorder="1" applyAlignment="1" applyProtection="1">
      <alignment horizontal="center" vertical="center" wrapText="1"/>
    </xf>
    <xf numFmtId="183" fontId="23" fillId="0" borderId="11" xfId="114" applyNumberFormat="1" applyFont="1" applyFill="1" applyBorder="1" applyAlignment="1">
      <alignment horizontal="center" vertical="center"/>
    </xf>
    <xf numFmtId="183" fontId="23" fillId="0" borderId="12" xfId="114" applyNumberFormat="1" applyFont="1" applyFill="1" applyBorder="1" applyAlignment="1">
      <alignment horizontal="center" vertical="center"/>
    </xf>
    <xf numFmtId="183" fontId="23" fillId="0" borderId="13" xfId="114" applyNumberFormat="1" applyFont="1" applyFill="1" applyBorder="1" applyAlignment="1">
      <alignment horizontal="center" vertical="center"/>
    </xf>
    <xf numFmtId="0" fontId="23" fillId="0" borderId="11" xfId="115" applyNumberFormat="1" applyFont="1" applyFill="1" applyBorder="1" applyAlignment="1" applyProtection="1">
      <alignment horizontal="center" vertical="center" wrapText="1"/>
    </xf>
    <xf numFmtId="0" fontId="23" fillId="0" borderId="12" xfId="115" applyNumberFormat="1" applyFont="1" applyFill="1" applyBorder="1" applyAlignment="1" applyProtection="1">
      <alignment horizontal="center" vertical="center" wrapText="1"/>
    </xf>
    <xf numFmtId="0" fontId="23" fillId="0" borderId="13" xfId="115" applyNumberFormat="1" applyFont="1" applyFill="1" applyBorder="1" applyAlignment="1" applyProtection="1">
      <alignment horizontal="center" vertical="center" wrapText="1"/>
    </xf>
    <xf numFmtId="0" fontId="23" fillId="0" borderId="10" xfId="115" applyNumberFormat="1" applyFont="1" applyFill="1" applyBorder="1" applyAlignment="1" applyProtection="1">
      <alignment horizontal="center" vertical="center" wrapText="1"/>
    </xf>
    <xf numFmtId="0" fontId="23" fillId="0" borderId="24" xfId="115" applyNumberFormat="1" applyFont="1" applyFill="1" applyBorder="1" applyAlignment="1">
      <alignment horizontal="center" vertical="center" wrapText="1"/>
    </xf>
    <xf numFmtId="0" fontId="23" fillId="0" borderId="10" xfId="115" applyNumberFormat="1" applyFont="1" applyFill="1" applyBorder="1" applyAlignment="1">
      <alignment horizontal="center" vertical="center" wrapText="1"/>
    </xf>
    <xf numFmtId="0" fontId="23" fillId="0" borderId="20" xfId="115" applyNumberFormat="1" applyFont="1" applyFill="1" applyBorder="1" applyAlignment="1" applyProtection="1">
      <alignment horizontal="center" vertical="center" wrapText="1"/>
    </xf>
    <xf numFmtId="0" fontId="23" fillId="0" borderId="24" xfId="115" applyNumberFormat="1" applyFont="1" applyFill="1" applyBorder="1" applyAlignment="1" applyProtection="1">
      <alignment horizontal="center" vertical="center" wrapText="1"/>
    </xf>
    <xf numFmtId="0" fontId="23" fillId="0" borderId="20" xfId="115" applyNumberFormat="1" applyFont="1" applyFill="1" applyBorder="1" applyAlignment="1">
      <alignment horizontal="center" vertical="center" wrapText="1"/>
    </xf>
    <xf numFmtId="0" fontId="3" fillId="0" borderId="10" xfId="115" applyFill="1" applyBorder="1" applyAlignment="1">
      <alignment horizontal="center" vertical="center" wrapText="1"/>
    </xf>
    <xf numFmtId="0" fontId="23" fillId="0" borderId="10" xfId="115" applyNumberFormat="1" applyFont="1" applyFill="1" applyBorder="1" applyAlignment="1" applyProtection="1">
      <alignment horizontal="center" vertical="center"/>
    </xf>
    <xf numFmtId="176" fontId="23" fillId="0" borderId="10" xfId="115" applyNumberFormat="1" applyFont="1" applyFill="1" applyBorder="1" applyAlignment="1">
      <alignment horizontal="center" vertical="center"/>
    </xf>
    <xf numFmtId="177" fontId="23" fillId="0" borderId="10" xfId="115" applyNumberFormat="1" applyFont="1" applyFill="1" applyBorder="1" applyAlignment="1">
      <alignment horizontal="center" vertical="center"/>
    </xf>
    <xf numFmtId="0" fontId="23" fillId="0" borderId="14" xfId="115" applyNumberFormat="1" applyFont="1" applyFill="1" applyBorder="1" applyAlignment="1">
      <alignment horizontal="center" vertical="center" wrapText="1"/>
    </xf>
    <xf numFmtId="0" fontId="3" fillId="0" borderId="10" xfId="115" applyNumberFormat="1" applyFill="1" applyBorder="1" applyAlignment="1" applyProtection="1">
      <alignment horizontal="center" vertical="center" wrapText="1"/>
    </xf>
    <xf numFmtId="0" fontId="3" fillId="0" borderId="10" xfId="115" applyNumberFormat="1" applyFont="1" applyFill="1" applyBorder="1" applyAlignment="1" applyProtection="1">
      <alignment horizontal="center" vertical="center" wrapText="1"/>
    </xf>
    <xf numFmtId="0" fontId="3" fillId="0" borderId="13" xfId="115" applyNumberFormat="1" applyFill="1" applyBorder="1" applyAlignment="1" applyProtection="1">
      <alignment horizontal="center" vertical="center" wrapText="1"/>
    </xf>
    <xf numFmtId="0" fontId="3" fillId="0" borderId="22" xfId="115" applyNumberFormat="1" applyFont="1" applyFill="1" applyBorder="1" applyAlignment="1" applyProtection="1">
      <alignment horizontal="center" vertical="center" wrapText="1"/>
    </xf>
    <xf numFmtId="0" fontId="23" fillId="0" borderId="14" xfId="115" applyNumberFormat="1" applyFont="1" applyFill="1" applyBorder="1" applyAlignment="1">
      <alignment horizontal="center" vertical="center"/>
    </xf>
    <xf numFmtId="0" fontId="23" fillId="0" borderId="11" xfId="115" applyNumberFormat="1" applyFont="1" applyFill="1" applyBorder="1" applyAlignment="1">
      <alignment horizontal="center" vertical="center"/>
    </xf>
    <xf numFmtId="0" fontId="23" fillId="0" borderId="16" xfId="115" applyNumberFormat="1" applyFont="1" applyFill="1" applyBorder="1" applyAlignment="1">
      <alignment horizontal="center" vertical="center" wrapText="1"/>
    </xf>
    <xf numFmtId="0" fontId="23" fillId="0" borderId="22" xfId="115" applyNumberFormat="1" applyFont="1" applyFill="1" applyBorder="1" applyAlignment="1">
      <alignment horizontal="center" vertical="center" wrapText="1"/>
    </xf>
    <xf numFmtId="0" fontId="23" fillId="0" borderId="14" xfId="116" applyNumberFormat="1" applyFont="1" applyFill="1" applyBorder="1" applyAlignment="1">
      <alignment horizontal="center" vertical="center"/>
    </xf>
    <xf numFmtId="0" fontId="23" fillId="0" borderId="11" xfId="116" applyNumberFormat="1" applyFont="1" applyFill="1" applyBorder="1" applyAlignment="1">
      <alignment horizontal="center" vertical="center"/>
    </xf>
    <xf numFmtId="0" fontId="23" fillId="0" borderId="20" xfId="116" applyNumberFormat="1" applyFont="1" applyFill="1" applyBorder="1" applyAlignment="1">
      <alignment horizontal="center" vertical="center" wrapText="1"/>
    </xf>
    <xf numFmtId="0" fontId="23" fillId="0" borderId="24" xfId="116" applyNumberFormat="1" applyFont="1" applyFill="1" applyBorder="1" applyAlignment="1">
      <alignment horizontal="center" vertical="center" wrapText="1"/>
    </xf>
    <xf numFmtId="0" fontId="23" fillId="0" borderId="10" xfId="116" applyNumberFormat="1" applyFont="1" applyFill="1" applyBorder="1" applyAlignment="1" applyProtection="1">
      <alignment horizontal="center" vertical="center"/>
    </xf>
    <xf numFmtId="0" fontId="23" fillId="0" borderId="10" xfId="116" applyNumberFormat="1" applyFont="1" applyFill="1" applyBorder="1" applyAlignment="1" applyProtection="1">
      <alignment horizontal="center" vertical="center" wrapText="1"/>
    </xf>
    <xf numFmtId="0" fontId="23" fillId="0" borderId="10" xfId="116" applyNumberFormat="1" applyFont="1" applyFill="1" applyBorder="1" applyAlignment="1">
      <alignment horizontal="center" vertical="center" wrapText="1"/>
    </xf>
    <xf numFmtId="176" fontId="23" fillId="0" borderId="10" xfId="116" applyNumberFormat="1" applyFont="1" applyFill="1" applyBorder="1" applyAlignment="1">
      <alignment horizontal="center" vertical="center"/>
    </xf>
    <xf numFmtId="177" fontId="23" fillId="0" borderId="10" xfId="116" applyNumberFormat="1" applyFont="1" applyFill="1" applyBorder="1" applyAlignment="1">
      <alignment horizontal="center" vertical="center"/>
    </xf>
    <xf numFmtId="0" fontId="23" fillId="0" borderId="11" xfId="116" applyNumberFormat="1" applyFont="1" applyFill="1" applyBorder="1" applyAlignment="1" applyProtection="1">
      <alignment horizontal="center" vertical="center" wrapText="1"/>
    </xf>
    <xf numFmtId="0" fontId="23" fillId="0" borderId="20" xfId="116" applyNumberFormat="1" applyFont="1" applyFill="1" applyBorder="1" applyAlignment="1" applyProtection="1">
      <alignment horizontal="center" vertical="center" wrapText="1"/>
    </xf>
    <xf numFmtId="0" fontId="23" fillId="0" borderId="24" xfId="116" applyNumberFormat="1" applyFont="1" applyFill="1" applyBorder="1" applyAlignment="1" applyProtection="1">
      <alignment horizontal="center" vertical="center" wrapText="1"/>
    </xf>
    <xf numFmtId="0" fontId="23" fillId="0" borderId="14" xfId="116" applyNumberFormat="1" applyFont="1" applyFill="1" applyBorder="1" applyAlignment="1">
      <alignment horizontal="center" vertical="center" wrapText="1"/>
    </xf>
    <xf numFmtId="0" fontId="3" fillId="0" borderId="10" xfId="116" applyFill="1" applyBorder="1" applyAlignment="1">
      <alignment horizontal="center" vertical="center" wrapText="1"/>
    </xf>
    <xf numFmtId="0" fontId="3" fillId="0" borderId="10" xfId="116" applyNumberFormat="1" applyFill="1" applyBorder="1" applyAlignment="1" applyProtection="1">
      <alignment horizontal="center" vertical="center" wrapText="1"/>
    </xf>
    <xf numFmtId="0" fontId="3" fillId="0" borderId="10" xfId="116" applyNumberFormat="1" applyFont="1" applyFill="1" applyBorder="1" applyAlignment="1" applyProtection="1">
      <alignment horizontal="center" vertical="center" wrapText="1"/>
    </xf>
    <xf numFmtId="0" fontId="3" fillId="0" borderId="13" xfId="116" applyNumberFormat="1" applyFill="1" applyBorder="1" applyAlignment="1" applyProtection="1">
      <alignment horizontal="center" vertical="center" wrapText="1"/>
    </xf>
    <xf numFmtId="0" fontId="3" fillId="0" borderId="22" xfId="116" applyNumberFormat="1" applyFont="1" applyFill="1" applyBorder="1" applyAlignment="1" applyProtection="1">
      <alignment horizontal="center" vertical="center" wrapText="1"/>
    </xf>
    <xf numFmtId="0" fontId="23" fillId="0" borderId="16" xfId="116" applyNumberFormat="1" applyFont="1" applyFill="1" applyBorder="1" applyAlignment="1">
      <alignment horizontal="center" vertical="center" wrapText="1"/>
    </xf>
    <xf numFmtId="0" fontId="23" fillId="0" borderId="22" xfId="116" applyNumberFormat="1" applyFont="1" applyFill="1" applyBorder="1" applyAlignment="1">
      <alignment horizontal="center" vertical="center" wrapText="1"/>
    </xf>
    <xf numFmtId="0" fontId="31" fillId="0" borderId="0" xfId="165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</cellXfs>
  <cellStyles count="167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20% - 着色 1" xfId="7"/>
    <cellStyle name="20% - 着色 1 2" xfId="8"/>
    <cellStyle name="20% - 着色 1 2 2" xfId="9"/>
    <cellStyle name="20% - 着色 1 3" xfId="10"/>
    <cellStyle name="20% - 着色 2" xfId="11"/>
    <cellStyle name="20% - 着色 2 2" xfId="12"/>
    <cellStyle name="20% - 着色 2 2 2" xfId="13"/>
    <cellStyle name="20% - 着色 2 3" xfId="14"/>
    <cellStyle name="20% - 着色 3" xfId="15"/>
    <cellStyle name="20% - 着色 3 2" xfId="16"/>
    <cellStyle name="20% - 着色 3 2 2" xfId="17"/>
    <cellStyle name="20% - 着色 3 3" xfId="18"/>
    <cellStyle name="20% - 着色 4" xfId="19"/>
    <cellStyle name="20% - 着色 4 2" xfId="20"/>
    <cellStyle name="20% - 着色 4 2 2" xfId="21"/>
    <cellStyle name="20% - 着色 4 3" xfId="22"/>
    <cellStyle name="20% - 着色 5" xfId="23"/>
    <cellStyle name="20% - 着色 5 2" xfId="24"/>
    <cellStyle name="20% - 着色 5 2 2" xfId="25"/>
    <cellStyle name="20% - 着色 5 3" xfId="26"/>
    <cellStyle name="20% - 着色 6" xfId="27"/>
    <cellStyle name="20% - 着色 6 2" xfId="28"/>
    <cellStyle name="20% - 着色 6 2 2" xfId="29"/>
    <cellStyle name="20% - 着色 6 3" xfId="30"/>
    <cellStyle name="40% - 强调文字颜色 1" xfId="31" builtinId="31" customBuiltin="1"/>
    <cellStyle name="40% - 强调文字颜色 2" xfId="32" builtinId="35" customBuiltin="1"/>
    <cellStyle name="40% - 强调文字颜色 3" xfId="33" builtinId="39" customBuiltin="1"/>
    <cellStyle name="40% - 强调文字颜色 4" xfId="34" builtinId="43" customBuiltin="1"/>
    <cellStyle name="40% - 强调文字颜色 5" xfId="35" builtinId="47" customBuiltin="1"/>
    <cellStyle name="40% - 强调文字颜色 6" xfId="36" builtinId="51" customBuiltin="1"/>
    <cellStyle name="40% - 着色 1" xfId="37"/>
    <cellStyle name="40% - 着色 1 2" xfId="38"/>
    <cellStyle name="40% - 着色 1 2 2" xfId="39"/>
    <cellStyle name="40% - 着色 1 3" xfId="40"/>
    <cellStyle name="40% - 着色 2" xfId="41"/>
    <cellStyle name="40% - 着色 2 2" xfId="42"/>
    <cellStyle name="40% - 着色 2 2 2" xfId="43"/>
    <cellStyle name="40% - 着色 2 3" xfId="44"/>
    <cellStyle name="40% - 着色 3" xfId="45"/>
    <cellStyle name="40% - 着色 3 2" xfId="46"/>
    <cellStyle name="40% - 着色 3 2 2" xfId="47"/>
    <cellStyle name="40% - 着色 3 3" xfId="48"/>
    <cellStyle name="40% - 着色 4" xfId="49"/>
    <cellStyle name="40% - 着色 4 2" xfId="50"/>
    <cellStyle name="40% - 着色 4 2 2" xfId="51"/>
    <cellStyle name="40% - 着色 4 3" xfId="52"/>
    <cellStyle name="40% - 着色 5" xfId="53"/>
    <cellStyle name="40% - 着色 5 2" xfId="54"/>
    <cellStyle name="40% - 着色 5 2 2" xfId="55"/>
    <cellStyle name="40% - 着色 5 3" xfId="56"/>
    <cellStyle name="40% - 着色 6" xfId="57"/>
    <cellStyle name="40% - 着色 6 2" xfId="58"/>
    <cellStyle name="40% - 着色 6 2 2" xfId="59"/>
    <cellStyle name="40% - 着色 6 3" xfId="60"/>
    <cellStyle name="60% - 强调文字颜色 1" xfId="61" builtinId="32" customBuiltin="1"/>
    <cellStyle name="60% - 强调文字颜色 2" xfId="62" builtinId="36" customBuiltin="1"/>
    <cellStyle name="60% - 强调文字颜色 3" xfId="63" builtinId="40" customBuiltin="1"/>
    <cellStyle name="60% - 强调文字颜色 4" xfId="64" builtinId="44" customBuiltin="1"/>
    <cellStyle name="60% - 强调文字颜色 5" xfId="65" builtinId="48" customBuiltin="1"/>
    <cellStyle name="60% - 强调文字颜色 6" xfId="66" builtinId="52" customBuiltin="1"/>
    <cellStyle name="60% - 着色 1" xfId="67"/>
    <cellStyle name="60% - 着色 1 2" xfId="68"/>
    <cellStyle name="60% - 着色 2" xfId="69"/>
    <cellStyle name="60% - 着色 2 2" xfId="70"/>
    <cellStyle name="60% - 着色 3" xfId="71"/>
    <cellStyle name="60% - 着色 3 2" xfId="72"/>
    <cellStyle name="60% - 着色 4" xfId="73"/>
    <cellStyle name="60% - 着色 4 2" xfId="74"/>
    <cellStyle name="60% - 着色 5" xfId="75"/>
    <cellStyle name="60% - 着色 5 2" xfId="76"/>
    <cellStyle name="60% - 着色 6" xfId="77"/>
    <cellStyle name="60% - 着色 6 2" xfId="78"/>
    <cellStyle name="标题" xfId="79" builtinId="15" customBuiltin="1"/>
    <cellStyle name="标题 1" xfId="80" builtinId="16" customBuiltin="1"/>
    <cellStyle name="标题 2" xfId="81" builtinId="17" customBuiltin="1"/>
    <cellStyle name="标题 3" xfId="82" builtinId="18" customBuiltin="1"/>
    <cellStyle name="标题 4" xfId="83" builtinId="19" customBuiltin="1"/>
    <cellStyle name="差" xfId="84" builtinId="27" customBuiltin="1"/>
    <cellStyle name="差_03614A4C19A64DA5B1B2F0FE170D52F5" xfId="85"/>
    <cellStyle name="差_43D52F54AE89403EE0530A083063403E" xfId="86"/>
    <cellStyle name="差_43D52F54AE89403EE0530A083063403E_A64B1F724BF34F048BE8A2BECD446231" xfId="87"/>
    <cellStyle name="差_44B1A4BBE91BA100E0530A083063A100" xfId="88"/>
    <cellStyle name="差_44B1A4BBE91BA100E0530A083063A100_A64B1F724BF34F048BE8A2BECD446231" xfId="89"/>
    <cellStyle name="差_44C2FE9C4094D0F4E0530A083063D0F4" xfId="90"/>
    <cellStyle name="差_4901A573031A00CCE0530A08AF0800CC" xfId="91"/>
    <cellStyle name="差_4901E49D450800C2E0530A08AF0800C2" xfId="92"/>
    <cellStyle name="差_615D2EB13C93010EE0530A0804CC5EB5" xfId="93"/>
    <cellStyle name="差_61F0C7FF6ABA0038E0530A0804CC3487" xfId="94"/>
    <cellStyle name="差_64242C78E6F3009AE0530A08AF09009A" xfId="95"/>
    <cellStyle name="差_64242C78E6F6009AE0530A08AF09009A" xfId="96"/>
    <cellStyle name="差_64242C78E6FB009AE0530A08AF09009A" xfId="97"/>
    <cellStyle name="差_7、三公" xfId="98"/>
    <cellStyle name="差_A64B1F724BF34F048BE8A2BECD446231" xfId="99"/>
    <cellStyle name="差_国有资本经营预算收支表" xfId="100"/>
    <cellStyle name="差_机关运行经费" xfId="101"/>
    <cellStyle name="常规" xfId="0" builtinId="0"/>
    <cellStyle name="常规 10" xfId="102"/>
    <cellStyle name="常规 11" xfId="103"/>
    <cellStyle name="常规 11 2" xfId="164"/>
    <cellStyle name="常规 2" xfId="104"/>
    <cellStyle name="常规 3" xfId="105"/>
    <cellStyle name="常规 3 2" xfId="106"/>
    <cellStyle name="常规 3_6162030C6A600132E0530A0804CCAD99_c" xfId="107"/>
    <cellStyle name="常规 4" xfId="108"/>
    <cellStyle name="常规 5" xfId="109"/>
    <cellStyle name="常规 5 2" xfId="165"/>
    <cellStyle name="常规_2012年国有资本经营预算收支总表 2" xfId="166"/>
    <cellStyle name="常规_29C562C0BF134B03BCF006A593B740FC" xfId="110"/>
    <cellStyle name="常规_60ACC7026401A122E0530A083063A122" xfId="111"/>
    <cellStyle name="常规_637E9C96FD992104E0530A0830632104" xfId="112"/>
    <cellStyle name="常规_637E9C96FD9F2104E0530A0830632104" xfId="113"/>
    <cellStyle name="常规_637E9C96FDA02104E0530A0830632104" xfId="114"/>
    <cellStyle name="常规_637E9C96FDA12104E0530A0830632104" xfId="115"/>
    <cellStyle name="常规_637E9C96FDA32104E0530A0830632104" xfId="116"/>
    <cellStyle name="常规_80086D51E88100ECE0530A08306C00EC" xfId="117"/>
    <cellStyle name="常规_821FE6777B964319A0B881D4A636BB99" xfId="118"/>
    <cellStyle name="常规_83042EBD9A9D0050E0530A08306B0050" xfId="119"/>
    <cellStyle name="好" xfId="120" builtinId="26" customBuiltin="1"/>
    <cellStyle name="好_03614A4C19A64DA5B1B2F0FE170D52F5" xfId="121"/>
    <cellStyle name="好_43D52F54AE89403EE0530A083063403E" xfId="122"/>
    <cellStyle name="好_43D52F54AE89403EE0530A083063403E_A64B1F724BF34F048BE8A2BECD446231" xfId="123"/>
    <cellStyle name="好_44B1A4BBE91BA100E0530A083063A100" xfId="124"/>
    <cellStyle name="好_44B1A4BBE91BA100E0530A083063A100_A64B1F724BF34F048BE8A2BECD446231" xfId="125"/>
    <cellStyle name="好_44C2FE9C4094D0F4E0530A083063D0F4" xfId="126"/>
    <cellStyle name="好_4901A573031A00CCE0530A08AF0800CC" xfId="127"/>
    <cellStyle name="好_4901E49D450800C2E0530A08AF0800C2" xfId="128"/>
    <cellStyle name="好_615D2EB13C93010EE0530A0804CC5EB5" xfId="129"/>
    <cellStyle name="好_61F0C7FF6ABA0038E0530A0804CC3487" xfId="130"/>
    <cellStyle name="好_64242C78E6F6009AE0530A08AF09009A" xfId="131"/>
    <cellStyle name="好_7、三公" xfId="132"/>
    <cellStyle name="好_A64B1F724BF34F048BE8A2BECD446231" xfId="133"/>
    <cellStyle name="好_国有资本经营预算收支表" xfId="134"/>
    <cellStyle name="好_机关运行经费" xfId="135"/>
    <cellStyle name="汇总" xfId="136" builtinId="25" customBuiltin="1"/>
    <cellStyle name="计算" xfId="137" builtinId="22" customBuiltin="1"/>
    <cellStyle name="检查单元格" xfId="138" builtinId="23" customBuiltin="1"/>
    <cellStyle name="解释性文本" xfId="139" builtinId="53" customBuiltin="1"/>
    <cellStyle name="警告文本" xfId="140" builtinId="11" customBuiltin="1"/>
    <cellStyle name="链接单元格" xfId="141" builtinId="24" customBuiltin="1"/>
    <cellStyle name="强调文字颜色 1" xfId="142" builtinId="29" customBuiltin="1"/>
    <cellStyle name="强调文字颜色 2" xfId="143" builtinId="33" customBuiltin="1"/>
    <cellStyle name="强调文字颜色 3" xfId="144" builtinId="37" customBuiltin="1"/>
    <cellStyle name="强调文字颜色 4" xfId="145" builtinId="41" customBuiltin="1"/>
    <cellStyle name="强调文字颜色 5" xfId="146" builtinId="45" customBuiltin="1"/>
    <cellStyle name="强调文字颜色 6" xfId="147" builtinId="49" customBuiltin="1"/>
    <cellStyle name="适中" xfId="148" builtinId="28" customBuiltin="1"/>
    <cellStyle name="输出" xfId="149" builtinId="21" customBuiltin="1"/>
    <cellStyle name="输入" xfId="150" builtinId="20" customBuiltin="1"/>
    <cellStyle name="着色 1" xfId="152"/>
    <cellStyle name="着色 1 2" xfId="153"/>
    <cellStyle name="着色 2" xfId="154"/>
    <cellStyle name="着色 2 2" xfId="155"/>
    <cellStyle name="着色 3" xfId="156"/>
    <cellStyle name="着色 3 2" xfId="157"/>
    <cellStyle name="着色 4" xfId="158"/>
    <cellStyle name="着色 4 2" xfId="159"/>
    <cellStyle name="着色 5" xfId="160"/>
    <cellStyle name="着色 5 2" xfId="161"/>
    <cellStyle name="着色 6" xfId="162"/>
    <cellStyle name="着色 6 2" xfId="163"/>
    <cellStyle name="注释" xfId="151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showGridLines="0" showZeros="0" workbookViewId="0"/>
  </sheetViews>
  <sheetFormatPr defaultColWidth="6.875" defaultRowHeight="11.25"/>
  <cols>
    <col min="1" max="1" width="25.5" style="5" customWidth="1"/>
    <col min="2" max="2" width="26.5" style="5" customWidth="1"/>
    <col min="3" max="3" width="27.125" style="5" customWidth="1"/>
    <col min="4" max="4" width="21.25" style="5" customWidth="1"/>
    <col min="5" max="5" width="14.25" style="5" customWidth="1"/>
    <col min="6" max="6" width="11.375" style="5" customWidth="1"/>
    <col min="7" max="7" width="11.625" style="5" customWidth="1"/>
    <col min="8" max="8" width="12.5" style="5" customWidth="1"/>
    <col min="9" max="9" width="11.625" style="47" customWidth="1"/>
    <col min="10" max="10" width="9.875" style="5" customWidth="1"/>
    <col min="11" max="11" width="7.5" style="5" customWidth="1"/>
    <col min="12" max="12" width="11.25" style="5" customWidth="1"/>
    <col min="13" max="14" width="9.75" style="5" customWidth="1"/>
    <col min="15" max="15" width="13.125" style="5" customWidth="1"/>
    <col min="16" max="16" width="8.875" style="5" customWidth="1"/>
    <col min="17" max="17" width="9.625" style="5" customWidth="1"/>
    <col min="18" max="18" width="13.125" style="5" customWidth="1"/>
    <col min="19" max="22" width="6.875" style="5" customWidth="1"/>
    <col min="23" max="16384" width="6.875" style="5"/>
  </cols>
  <sheetData>
    <row r="1" spans="1:18" ht="24.75" customHeight="1">
      <c r="A1" s="1"/>
      <c r="B1" s="2"/>
      <c r="C1" s="2"/>
      <c r="D1" s="3"/>
      <c r="E1" s="4"/>
      <c r="F1" s="4"/>
      <c r="G1" s="4"/>
      <c r="H1" s="4"/>
      <c r="I1" s="5"/>
      <c r="J1" s="4"/>
      <c r="K1" s="4"/>
      <c r="L1" s="4"/>
      <c r="M1" s="4"/>
      <c r="N1" s="4"/>
      <c r="O1" s="3"/>
      <c r="P1" s="3"/>
      <c r="Q1" s="3"/>
      <c r="R1" s="6" t="s">
        <v>0</v>
      </c>
    </row>
    <row r="2" spans="1:18" ht="24.75" customHeight="1">
      <c r="A2" s="295" t="s">
        <v>33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</row>
    <row r="3" spans="1:18" ht="24.75" customHeight="1">
      <c r="B3" s="7"/>
      <c r="C3" s="7"/>
      <c r="D3" s="4"/>
      <c r="E3" s="4"/>
      <c r="F3" s="4"/>
      <c r="G3" s="4"/>
      <c r="H3" s="4"/>
      <c r="I3" s="5"/>
      <c r="J3" s="4"/>
      <c r="K3" s="4"/>
      <c r="L3" s="4"/>
      <c r="M3" s="4"/>
      <c r="N3" s="4"/>
      <c r="O3" s="4"/>
      <c r="P3" s="4"/>
      <c r="Q3" s="4"/>
      <c r="R3" s="8" t="s">
        <v>1</v>
      </c>
    </row>
    <row r="4" spans="1:18" ht="24.75" customHeight="1">
      <c r="A4" s="9" t="s">
        <v>2</v>
      </c>
      <c r="B4" s="10"/>
      <c r="C4" s="10" t="s">
        <v>3</v>
      </c>
      <c r="D4" s="11"/>
      <c r="E4" s="11"/>
      <c r="F4" s="11"/>
      <c r="G4" s="11"/>
      <c r="H4" s="11"/>
      <c r="I4" s="9"/>
      <c r="J4" s="11"/>
      <c r="K4" s="11"/>
      <c r="L4" s="11"/>
      <c r="M4" s="11"/>
      <c r="N4" s="11"/>
      <c r="O4" s="11"/>
      <c r="P4" s="11"/>
      <c r="Q4" s="11"/>
      <c r="R4" s="12"/>
    </row>
    <row r="5" spans="1:18" ht="24.75" customHeight="1">
      <c r="A5" s="292" t="s">
        <v>4</v>
      </c>
      <c r="B5" s="292" t="s">
        <v>5</v>
      </c>
      <c r="C5" s="294" t="s">
        <v>4</v>
      </c>
      <c r="D5" s="13" t="s">
        <v>34</v>
      </c>
      <c r="E5" s="14"/>
      <c r="F5" s="14"/>
      <c r="G5" s="14"/>
      <c r="H5" s="14"/>
      <c r="I5" s="15"/>
      <c r="J5" s="14"/>
      <c r="K5" s="16"/>
      <c r="L5" s="16"/>
      <c r="M5" s="16"/>
      <c r="N5" s="16"/>
      <c r="O5" s="14"/>
      <c r="P5" s="14"/>
      <c r="Q5" s="14"/>
      <c r="R5" s="17"/>
    </row>
    <row r="6" spans="1:18" ht="31.5" customHeight="1">
      <c r="A6" s="293"/>
      <c r="B6" s="293"/>
      <c r="C6" s="293"/>
      <c r="D6" s="18" t="s">
        <v>6</v>
      </c>
      <c r="E6" s="19" t="s">
        <v>7</v>
      </c>
      <c r="F6" s="20" t="s">
        <v>8</v>
      </c>
      <c r="G6" s="20" t="s">
        <v>9</v>
      </c>
      <c r="H6" s="21" t="s">
        <v>35</v>
      </c>
      <c r="I6" s="22" t="s">
        <v>10</v>
      </c>
      <c r="J6" s="23" t="s">
        <v>11</v>
      </c>
      <c r="K6" s="24" t="s">
        <v>12</v>
      </c>
      <c r="L6" s="25" t="s">
        <v>13</v>
      </c>
      <c r="M6" s="25" t="s">
        <v>14</v>
      </c>
      <c r="N6" s="25" t="s">
        <v>36</v>
      </c>
      <c r="O6" s="26" t="s">
        <v>15</v>
      </c>
      <c r="P6" s="20" t="s">
        <v>16</v>
      </c>
      <c r="Q6" s="20" t="s">
        <v>17</v>
      </c>
      <c r="R6" s="21" t="s">
        <v>18</v>
      </c>
    </row>
    <row r="7" spans="1:18" s="29" customFormat="1" ht="24.75" customHeight="1">
      <c r="A7" s="27" t="s">
        <v>19</v>
      </c>
      <c r="B7" s="165">
        <v>2664.83</v>
      </c>
      <c r="C7" s="28" t="s">
        <v>20</v>
      </c>
      <c r="D7" s="166">
        <v>1068.23</v>
      </c>
      <c r="E7" s="167">
        <v>1068.23</v>
      </c>
      <c r="F7" s="168">
        <v>0</v>
      </c>
      <c r="G7" s="167">
        <v>0</v>
      </c>
      <c r="H7" s="167">
        <v>0</v>
      </c>
      <c r="I7" s="35">
        <v>0</v>
      </c>
      <c r="J7" s="167">
        <v>0</v>
      </c>
      <c r="K7" s="167">
        <v>0</v>
      </c>
      <c r="L7" s="167">
        <v>0</v>
      </c>
      <c r="M7" s="167">
        <v>0</v>
      </c>
      <c r="N7" s="37">
        <v>0</v>
      </c>
      <c r="O7" s="167">
        <v>0</v>
      </c>
      <c r="P7" s="167">
        <v>0</v>
      </c>
      <c r="Q7" s="167">
        <v>0</v>
      </c>
      <c r="R7" s="167">
        <v>0</v>
      </c>
    </row>
    <row r="8" spans="1:18" s="29" customFormat="1" ht="24.75" customHeight="1">
      <c r="A8" s="30" t="s">
        <v>21</v>
      </c>
      <c r="B8" s="165">
        <v>0</v>
      </c>
      <c r="C8" s="31" t="s">
        <v>22</v>
      </c>
      <c r="D8" s="166">
        <v>901.53</v>
      </c>
      <c r="E8" s="166">
        <v>901.53</v>
      </c>
      <c r="F8" s="166">
        <v>0</v>
      </c>
      <c r="G8" s="167">
        <v>0</v>
      </c>
      <c r="H8" s="169">
        <v>0</v>
      </c>
      <c r="I8" s="35">
        <v>0</v>
      </c>
      <c r="J8" s="169">
        <v>0</v>
      </c>
      <c r="K8" s="166">
        <v>0</v>
      </c>
      <c r="L8" s="166">
        <v>0</v>
      </c>
      <c r="M8" s="166">
        <v>0</v>
      </c>
      <c r="N8" s="37">
        <v>0</v>
      </c>
      <c r="O8" s="166">
        <v>0</v>
      </c>
      <c r="P8" s="166">
        <v>0</v>
      </c>
      <c r="Q8" s="167">
        <v>0</v>
      </c>
      <c r="R8" s="168">
        <v>0</v>
      </c>
    </row>
    <row r="9" spans="1:18" s="29" customFormat="1" ht="24.75" customHeight="1">
      <c r="A9" s="32" t="s">
        <v>23</v>
      </c>
      <c r="B9" s="170">
        <v>0</v>
      </c>
      <c r="C9" s="28" t="s">
        <v>24</v>
      </c>
      <c r="D9" s="34">
        <v>52.27</v>
      </c>
      <c r="E9" s="34">
        <v>52.27</v>
      </c>
      <c r="F9" s="166">
        <v>0</v>
      </c>
      <c r="G9" s="35">
        <v>0</v>
      </c>
      <c r="H9" s="36">
        <v>0</v>
      </c>
      <c r="I9" s="35">
        <v>0</v>
      </c>
      <c r="J9" s="36">
        <v>0</v>
      </c>
      <c r="K9" s="34">
        <v>0</v>
      </c>
      <c r="L9" s="34">
        <v>0</v>
      </c>
      <c r="M9" s="166">
        <v>0</v>
      </c>
      <c r="N9" s="37">
        <v>0</v>
      </c>
      <c r="O9" s="34">
        <v>0</v>
      </c>
      <c r="P9" s="34">
        <v>0</v>
      </c>
      <c r="Q9" s="35">
        <v>0</v>
      </c>
      <c r="R9" s="38">
        <v>0</v>
      </c>
    </row>
    <row r="10" spans="1:18" s="29" customFormat="1" ht="24.75" customHeight="1">
      <c r="A10" s="30" t="s">
        <v>37</v>
      </c>
      <c r="B10" s="171">
        <v>0</v>
      </c>
      <c r="C10" s="33" t="s">
        <v>25</v>
      </c>
      <c r="D10" s="41">
        <v>114.43</v>
      </c>
      <c r="E10" s="41">
        <v>114.43</v>
      </c>
      <c r="F10" s="34">
        <v>0</v>
      </c>
      <c r="G10" s="39">
        <v>0</v>
      </c>
      <c r="H10" s="40">
        <v>0</v>
      </c>
      <c r="I10" s="35">
        <v>0</v>
      </c>
      <c r="J10" s="40">
        <v>0</v>
      </c>
      <c r="K10" s="41">
        <v>0</v>
      </c>
      <c r="L10" s="41">
        <v>0</v>
      </c>
      <c r="M10" s="34">
        <v>0</v>
      </c>
      <c r="N10" s="37">
        <v>0</v>
      </c>
      <c r="O10" s="41">
        <v>0</v>
      </c>
      <c r="P10" s="41">
        <v>0</v>
      </c>
      <c r="Q10" s="39">
        <v>0</v>
      </c>
      <c r="R10" s="42">
        <v>0</v>
      </c>
    </row>
    <row r="11" spans="1:18" s="29" customFormat="1" ht="18" customHeight="1">
      <c r="A11" s="30" t="s">
        <v>26</v>
      </c>
      <c r="B11" s="170">
        <v>0</v>
      </c>
      <c r="C11" s="33" t="s">
        <v>27</v>
      </c>
      <c r="D11" s="172">
        <v>1600.1</v>
      </c>
      <c r="E11" s="172">
        <v>1596.6</v>
      </c>
      <c r="F11" s="172">
        <v>0</v>
      </c>
      <c r="G11" s="172">
        <v>0</v>
      </c>
      <c r="H11" s="172">
        <v>0</v>
      </c>
      <c r="I11" s="35">
        <v>0</v>
      </c>
      <c r="J11" s="172">
        <v>0</v>
      </c>
      <c r="K11" s="172">
        <v>0</v>
      </c>
      <c r="L11" s="172">
        <v>3</v>
      </c>
      <c r="M11" s="172">
        <v>0.5</v>
      </c>
      <c r="N11" s="37">
        <v>0</v>
      </c>
      <c r="O11" s="172">
        <v>0</v>
      </c>
      <c r="P11" s="172">
        <v>0</v>
      </c>
      <c r="Q11" s="172">
        <v>0</v>
      </c>
      <c r="R11" s="172">
        <v>0</v>
      </c>
    </row>
    <row r="12" spans="1:18" s="29" customFormat="1" ht="21.75" customHeight="1">
      <c r="A12" s="30" t="s">
        <v>28</v>
      </c>
      <c r="B12" s="173">
        <v>0</v>
      </c>
      <c r="C12" s="28" t="s">
        <v>38</v>
      </c>
      <c r="D12" s="166">
        <v>1340.1</v>
      </c>
      <c r="E12" s="166">
        <v>1336.6</v>
      </c>
      <c r="F12" s="166">
        <v>0</v>
      </c>
      <c r="G12" s="167">
        <v>0</v>
      </c>
      <c r="H12" s="169">
        <v>0</v>
      </c>
      <c r="I12" s="35">
        <v>0</v>
      </c>
      <c r="J12" s="169">
        <v>0</v>
      </c>
      <c r="K12" s="166">
        <v>0</v>
      </c>
      <c r="L12" s="166">
        <v>3</v>
      </c>
      <c r="M12" s="166">
        <v>0.5</v>
      </c>
      <c r="N12" s="37">
        <v>0</v>
      </c>
      <c r="O12" s="166">
        <v>0</v>
      </c>
      <c r="P12" s="166">
        <v>0</v>
      </c>
      <c r="Q12" s="167">
        <v>0</v>
      </c>
      <c r="R12" s="168">
        <v>0</v>
      </c>
    </row>
    <row r="13" spans="1:18" s="29" customFormat="1" ht="24.95" customHeight="1">
      <c r="A13" s="30" t="s">
        <v>29</v>
      </c>
      <c r="B13" s="173">
        <v>3.5</v>
      </c>
      <c r="C13" s="28" t="s">
        <v>39</v>
      </c>
      <c r="D13" s="166">
        <v>260</v>
      </c>
      <c r="E13" s="166">
        <v>260</v>
      </c>
      <c r="F13" s="166">
        <v>0</v>
      </c>
      <c r="G13" s="167">
        <v>0</v>
      </c>
      <c r="H13" s="169">
        <v>0</v>
      </c>
      <c r="I13" s="35">
        <v>0</v>
      </c>
      <c r="J13" s="169">
        <v>0</v>
      </c>
      <c r="K13" s="166">
        <v>0</v>
      </c>
      <c r="L13" s="166">
        <v>0</v>
      </c>
      <c r="M13" s="166">
        <v>0</v>
      </c>
      <c r="N13" s="37">
        <v>0</v>
      </c>
      <c r="O13" s="166">
        <v>0</v>
      </c>
      <c r="P13" s="166">
        <v>0</v>
      </c>
      <c r="Q13" s="167">
        <v>0</v>
      </c>
      <c r="R13" s="168">
        <v>0</v>
      </c>
    </row>
    <row r="14" spans="1:18" s="29" customFormat="1" ht="24.95" customHeight="1">
      <c r="A14" s="27" t="s">
        <v>30</v>
      </c>
      <c r="B14" s="174">
        <v>0</v>
      </c>
      <c r="C14" s="28"/>
      <c r="D14" s="34"/>
      <c r="E14" s="34"/>
      <c r="F14" s="34"/>
      <c r="G14" s="35"/>
      <c r="H14" s="36"/>
      <c r="I14" s="35"/>
      <c r="J14" s="36"/>
      <c r="K14" s="34"/>
      <c r="L14" s="35"/>
      <c r="M14" s="36"/>
      <c r="N14" s="37"/>
      <c r="O14" s="35"/>
      <c r="P14" s="36"/>
      <c r="Q14" s="35"/>
      <c r="R14" s="38"/>
    </row>
    <row r="15" spans="1:18" s="29" customFormat="1" ht="24.95" customHeight="1">
      <c r="A15" s="27" t="s">
        <v>40</v>
      </c>
      <c r="B15" s="175">
        <v>0</v>
      </c>
      <c r="D15" s="39"/>
      <c r="E15" s="40"/>
      <c r="F15" s="41"/>
      <c r="G15" s="41"/>
      <c r="H15" s="41"/>
      <c r="I15" s="35"/>
      <c r="J15" s="41"/>
      <c r="K15" s="41"/>
      <c r="L15" s="39"/>
      <c r="M15" s="39"/>
      <c r="N15" s="37"/>
      <c r="O15" s="41"/>
      <c r="P15" s="39"/>
      <c r="Q15" s="42"/>
      <c r="R15" s="42"/>
    </row>
    <row r="16" spans="1:18" s="29" customFormat="1" ht="24.95" customHeight="1">
      <c r="A16" s="176" t="s">
        <v>41</v>
      </c>
      <c r="B16" s="177">
        <v>0</v>
      </c>
      <c r="C16" s="43"/>
      <c r="D16" s="35"/>
      <c r="E16" s="39"/>
      <c r="F16" s="39"/>
      <c r="G16" s="39"/>
      <c r="H16" s="39"/>
      <c r="I16" s="35"/>
      <c r="J16" s="39"/>
      <c r="K16" s="39"/>
      <c r="L16" s="39"/>
      <c r="M16" s="39"/>
      <c r="N16" s="37"/>
      <c r="O16" s="39"/>
      <c r="P16" s="39"/>
      <c r="Q16" s="39"/>
      <c r="R16" s="39"/>
    </row>
    <row r="17" spans="1:18" s="29" customFormat="1" ht="24.95" customHeight="1">
      <c r="A17" s="27" t="s">
        <v>42</v>
      </c>
      <c r="B17" s="173">
        <v>0</v>
      </c>
      <c r="C17" s="4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7"/>
      <c r="O17" s="35"/>
      <c r="P17" s="35"/>
      <c r="Q17" s="35"/>
      <c r="R17" s="35"/>
    </row>
    <row r="18" spans="1:18" s="29" customFormat="1" ht="24.95" customHeight="1">
      <c r="A18" s="45" t="s">
        <v>31</v>
      </c>
      <c r="B18" s="178">
        <v>2668.33</v>
      </c>
      <c r="C18" s="46" t="s">
        <v>32</v>
      </c>
      <c r="D18" s="35">
        <v>2668.33</v>
      </c>
      <c r="E18" s="34">
        <v>2664.83</v>
      </c>
      <c r="F18" s="34">
        <v>0</v>
      </c>
      <c r="G18" s="34">
        <v>0</v>
      </c>
      <c r="H18" s="179">
        <v>0</v>
      </c>
      <c r="I18" s="179">
        <v>0</v>
      </c>
      <c r="J18" s="34">
        <v>0</v>
      </c>
      <c r="K18" s="34">
        <v>0</v>
      </c>
      <c r="L18" s="34">
        <v>3</v>
      </c>
      <c r="M18" s="34">
        <v>0.5</v>
      </c>
      <c r="N18" s="37">
        <v>0</v>
      </c>
      <c r="O18" s="34">
        <v>0</v>
      </c>
      <c r="P18" s="34">
        <v>0</v>
      </c>
      <c r="Q18" s="34">
        <v>0</v>
      </c>
      <c r="R18" s="35">
        <v>0</v>
      </c>
    </row>
    <row r="19" spans="1:18" ht="24" customHeight="1">
      <c r="A19" s="33"/>
      <c r="D19" s="29"/>
      <c r="E19" s="29"/>
      <c r="F19" s="29"/>
      <c r="G19" s="29"/>
      <c r="I19" s="5"/>
      <c r="K19" s="29"/>
      <c r="L19" s="29"/>
      <c r="M19" s="29"/>
      <c r="N19" s="29"/>
      <c r="R19" s="29"/>
    </row>
    <row r="20" spans="1:18" ht="9.75" customHeight="1">
      <c r="F20" s="29"/>
      <c r="G20" s="29"/>
      <c r="I20" s="5"/>
      <c r="K20" s="29"/>
      <c r="R20" s="29"/>
    </row>
    <row r="21" spans="1:18" ht="9.75" customHeight="1">
      <c r="F21" s="29"/>
      <c r="G21" s="29"/>
      <c r="H21" s="29"/>
      <c r="I21" s="5"/>
      <c r="R21" s="29"/>
    </row>
    <row r="22" spans="1:18" ht="12.75" customHeight="1">
      <c r="I22" s="5"/>
    </row>
    <row r="23" spans="1:18" ht="12.75" customHeight="1">
      <c r="I23" s="5"/>
    </row>
    <row r="24" spans="1:18" ht="9.75" customHeight="1">
      <c r="B24" s="29"/>
      <c r="D24" s="29"/>
      <c r="E24" s="29"/>
      <c r="F24" s="29"/>
      <c r="G24" s="29"/>
      <c r="H24" s="29"/>
      <c r="I24" s="5"/>
      <c r="J24" s="29"/>
      <c r="K24" s="29"/>
      <c r="L24" s="29"/>
      <c r="M24" s="29"/>
      <c r="N24" s="29"/>
      <c r="O24" s="29"/>
      <c r="P24" s="29"/>
      <c r="Q24" s="29"/>
      <c r="R24" s="29"/>
    </row>
    <row r="25" spans="1:18" ht="12.75" customHeight="1">
      <c r="I25" s="5"/>
    </row>
    <row r="26" spans="1:18" ht="12.75" customHeight="1">
      <c r="I26" s="5"/>
    </row>
    <row r="27" spans="1:18" ht="12.75" customHeight="1">
      <c r="I27" s="5"/>
    </row>
    <row r="28" spans="1:18" ht="9.75" customHeight="1">
      <c r="E28" s="29"/>
      <c r="I28" s="5"/>
    </row>
    <row r="29" spans="1:18">
      <c r="I29" s="5"/>
    </row>
    <row r="30" spans="1:18">
      <c r="I30" s="5"/>
    </row>
    <row r="31" spans="1:18">
      <c r="I31" s="5"/>
    </row>
    <row r="32" spans="1:18">
      <c r="I32" s="5"/>
    </row>
    <row r="33" spans="9:9">
      <c r="I33" s="5"/>
    </row>
    <row r="34" spans="9:9">
      <c r="I34" s="5"/>
    </row>
    <row r="35" spans="9:9">
      <c r="I35" s="5"/>
    </row>
    <row r="36" spans="9:9">
      <c r="I36" s="5"/>
    </row>
    <row r="37" spans="9:9">
      <c r="I37" s="5"/>
    </row>
    <row r="38" spans="9:9">
      <c r="I38" s="5"/>
    </row>
    <row r="39" spans="9:9">
      <c r="I39" s="5"/>
    </row>
    <row r="40" spans="9:9">
      <c r="I40" s="5"/>
    </row>
    <row r="41" spans="9:9">
      <c r="I41" s="5"/>
    </row>
    <row r="42" spans="9:9">
      <c r="I42" s="5"/>
    </row>
    <row r="43" spans="9:9">
      <c r="I43" s="5"/>
    </row>
    <row r="44" spans="9:9">
      <c r="I44" s="5"/>
    </row>
    <row r="45" spans="9:9">
      <c r="I45" s="5"/>
    </row>
    <row r="46" spans="9:9">
      <c r="I46" s="5"/>
    </row>
    <row r="47" spans="9:9">
      <c r="I47" s="5"/>
    </row>
    <row r="48" spans="9:9">
      <c r="I48" s="5"/>
    </row>
    <row r="49" spans="9:9">
      <c r="I49" s="5"/>
    </row>
    <row r="50" spans="9:9">
      <c r="I50" s="5"/>
    </row>
    <row r="51" spans="9:9">
      <c r="I51" s="5"/>
    </row>
    <row r="52" spans="9:9">
      <c r="I52" s="5"/>
    </row>
    <row r="53" spans="9:9">
      <c r="I53" s="5"/>
    </row>
    <row r="54" spans="9:9">
      <c r="I54" s="5"/>
    </row>
    <row r="55" spans="9:9">
      <c r="I55" s="5"/>
    </row>
    <row r="56" spans="9:9">
      <c r="I56" s="5"/>
    </row>
    <row r="57" spans="9:9">
      <c r="I57" s="5"/>
    </row>
    <row r="58" spans="9:9">
      <c r="I58" s="5"/>
    </row>
    <row r="59" spans="9:9">
      <c r="I59" s="5"/>
    </row>
    <row r="60" spans="9:9">
      <c r="I60" s="5"/>
    </row>
    <row r="61" spans="9:9">
      <c r="I61" s="5"/>
    </row>
    <row r="62" spans="9:9">
      <c r="I62" s="5"/>
    </row>
    <row r="63" spans="9:9">
      <c r="I63" s="5"/>
    </row>
    <row r="64" spans="9:9">
      <c r="I64" s="5"/>
    </row>
    <row r="65" spans="9:9">
      <c r="I65" s="5"/>
    </row>
    <row r="66" spans="9:9">
      <c r="I66" s="5"/>
    </row>
    <row r="67" spans="9:9">
      <c r="I67" s="5"/>
    </row>
    <row r="68" spans="9:9">
      <c r="I68" s="5"/>
    </row>
    <row r="69" spans="9:9">
      <c r="I69" s="5"/>
    </row>
    <row r="70" spans="9:9">
      <c r="I70" s="5"/>
    </row>
    <row r="71" spans="9:9">
      <c r="I71" s="5"/>
    </row>
    <row r="72" spans="9:9">
      <c r="I72" s="5"/>
    </row>
    <row r="73" spans="9:9">
      <c r="I73" s="5"/>
    </row>
    <row r="74" spans="9:9">
      <c r="I74" s="5"/>
    </row>
    <row r="75" spans="9:9">
      <c r="I75" s="5"/>
    </row>
    <row r="76" spans="9:9">
      <c r="I76" s="5"/>
    </row>
    <row r="77" spans="9:9">
      <c r="I77" s="5"/>
    </row>
    <row r="78" spans="9:9">
      <c r="I78" s="5"/>
    </row>
    <row r="79" spans="9:9">
      <c r="I79" s="5"/>
    </row>
    <row r="80" spans="9:9">
      <c r="I80" s="5"/>
    </row>
    <row r="81" spans="9:9">
      <c r="I81" s="5"/>
    </row>
    <row r="82" spans="9:9">
      <c r="I82" s="5"/>
    </row>
    <row r="83" spans="9:9">
      <c r="I83" s="5"/>
    </row>
    <row r="84" spans="9:9">
      <c r="I84" s="5"/>
    </row>
    <row r="85" spans="9:9">
      <c r="I85" s="5"/>
    </row>
    <row r="86" spans="9:9">
      <c r="I86" s="5"/>
    </row>
    <row r="87" spans="9:9">
      <c r="I87" s="5"/>
    </row>
    <row r="88" spans="9:9">
      <c r="I88" s="5"/>
    </row>
    <row r="89" spans="9:9">
      <c r="I89" s="5"/>
    </row>
    <row r="90" spans="9:9">
      <c r="I90" s="5"/>
    </row>
    <row r="91" spans="9:9">
      <c r="I91" s="5"/>
    </row>
    <row r="92" spans="9:9">
      <c r="I92" s="5"/>
    </row>
    <row r="93" spans="9:9">
      <c r="I93" s="5"/>
    </row>
    <row r="94" spans="9:9">
      <c r="I94" s="5"/>
    </row>
    <row r="95" spans="9:9">
      <c r="I95" s="5"/>
    </row>
    <row r="96" spans="9:9">
      <c r="I96" s="5"/>
    </row>
    <row r="97" spans="9:9">
      <c r="I97" s="5"/>
    </row>
    <row r="98" spans="9:9">
      <c r="I98" s="5"/>
    </row>
    <row r="99" spans="9:9">
      <c r="I99" s="5"/>
    </row>
    <row r="100" spans="9:9">
      <c r="I100" s="5"/>
    </row>
    <row r="101" spans="9:9">
      <c r="I101" s="5"/>
    </row>
    <row r="102" spans="9:9">
      <c r="I102" s="5"/>
    </row>
    <row r="103" spans="9:9">
      <c r="I103" s="5"/>
    </row>
    <row r="104" spans="9:9">
      <c r="I104" s="5"/>
    </row>
    <row r="105" spans="9:9">
      <c r="I105" s="5"/>
    </row>
    <row r="106" spans="9:9">
      <c r="I106" s="5"/>
    </row>
    <row r="107" spans="9:9">
      <c r="I107" s="5"/>
    </row>
    <row r="108" spans="9:9">
      <c r="I108" s="5"/>
    </row>
    <row r="109" spans="9:9">
      <c r="I109" s="5"/>
    </row>
    <row r="110" spans="9:9">
      <c r="I110" s="5"/>
    </row>
    <row r="111" spans="9:9">
      <c r="I111" s="5"/>
    </row>
    <row r="112" spans="9:9">
      <c r="I112" s="5"/>
    </row>
    <row r="113" spans="9:9">
      <c r="I113" s="5"/>
    </row>
    <row r="114" spans="9:9">
      <c r="I114" s="5"/>
    </row>
  </sheetData>
  <sheetProtection formatCells="0" formatColumns="0" formatRows="0"/>
  <mergeCells count="4">
    <mergeCell ref="A5:A6"/>
    <mergeCell ref="B5:B6"/>
    <mergeCell ref="C5:C6"/>
    <mergeCell ref="A2:R2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70" orientation="landscape" horizontalDpi="200" verticalDpi="200" r:id="rId1"/>
  <headerFooter alignWithMargins="0">
    <oddFooter xml:space="preserve">&amp;C第 &amp;P 页,共 &amp;N 页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GridLines="0" workbookViewId="0">
      <selection sqref="A1:C1"/>
    </sheetView>
  </sheetViews>
  <sheetFormatPr defaultRowHeight="14.25"/>
  <cols>
    <col min="1" max="1" width="11.125" customWidth="1"/>
    <col min="2" max="2" width="12.75" customWidth="1"/>
    <col min="3" max="3" width="41.5" customWidth="1"/>
  </cols>
  <sheetData>
    <row r="1" spans="1:4" ht="28.5" customHeight="1">
      <c r="A1" s="375" t="s">
        <v>220</v>
      </c>
      <c r="B1" s="375"/>
      <c r="C1" s="375"/>
      <c r="D1" s="159"/>
    </row>
    <row r="2" spans="1:4" ht="31.5" customHeight="1">
      <c r="A2" s="160" t="s">
        <v>198</v>
      </c>
      <c r="B2" s="161"/>
      <c r="C2" s="162" t="s">
        <v>1</v>
      </c>
      <c r="D2" s="159"/>
    </row>
    <row r="3" spans="1:4" ht="14.25" customHeight="1">
      <c r="A3" s="163" t="s">
        <v>61</v>
      </c>
      <c r="B3" s="163" t="s">
        <v>197</v>
      </c>
      <c r="C3" s="163" t="s">
        <v>218</v>
      </c>
      <c r="D3" s="159"/>
    </row>
    <row r="4" spans="1:4" ht="17.25" customHeight="1">
      <c r="A4" s="163" t="s">
        <v>219</v>
      </c>
      <c r="B4" s="163" t="s">
        <v>219</v>
      </c>
      <c r="C4" s="163">
        <v>1</v>
      </c>
      <c r="D4" s="164"/>
    </row>
    <row r="5" spans="1:4" s="291" customFormat="1" ht="19.5" customHeight="1">
      <c r="A5" s="273"/>
      <c r="B5" s="271" t="s">
        <v>6</v>
      </c>
      <c r="C5" s="272">
        <v>17.7</v>
      </c>
    </row>
    <row r="6" spans="1:4" ht="19.5" customHeight="1">
      <c r="A6" s="273">
        <v>30201</v>
      </c>
      <c r="B6" s="273" t="s">
        <v>447</v>
      </c>
      <c r="C6" s="272">
        <v>7.7</v>
      </c>
      <c r="D6" s="159"/>
    </row>
    <row r="7" spans="1:4" ht="19.5" customHeight="1">
      <c r="A7" s="273">
        <v>30201</v>
      </c>
      <c r="B7" s="273" t="s">
        <v>448</v>
      </c>
      <c r="C7" s="272">
        <v>7.7</v>
      </c>
      <c r="D7" s="159"/>
    </row>
    <row r="8" spans="1:4" ht="19.5" customHeight="1">
      <c r="A8" s="273">
        <v>30202</v>
      </c>
      <c r="B8" s="273" t="s">
        <v>449</v>
      </c>
      <c r="C8" s="272">
        <v>5</v>
      </c>
      <c r="D8" s="159"/>
    </row>
    <row r="9" spans="1:4" ht="19.5" customHeight="1">
      <c r="A9" s="273">
        <v>30202</v>
      </c>
      <c r="B9" s="273" t="s">
        <v>450</v>
      </c>
      <c r="C9" s="272">
        <v>5</v>
      </c>
      <c r="D9" s="159"/>
    </row>
    <row r="10" spans="1:4" ht="19.5" customHeight="1">
      <c r="A10" s="273">
        <v>30207</v>
      </c>
      <c r="B10" s="273" t="s">
        <v>451</v>
      </c>
      <c r="C10" s="272">
        <v>5</v>
      </c>
      <c r="D10" s="159"/>
    </row>
    <row r="11" spans="1:4" ht="19.5" customHeight="1">
      <c r="A11" s="273">
        <v>30207</v>
      </c>
      <c r="B11" s="273" t="s">
        <v>452</v>
      </c>
      <c r="C11" s="272">
        <v>5</v>
      </c>
    </row>
  </sheetData>
  <sheetProtection formatCells="0" formatColumns="0" formatRows="0"/>
  <mergeCells count="1">
    <mergeCell ref="A1:C1"/>
  </mergeCells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4"/>
  <sheetViews>
    <sheetView showGridLines="0" showZeros="0" zoomScaleSheetLayoutView="100" workbookViewId="0"/>
  </sheetViews>
  <sheetFormatPr defaultRowHeight="21" customHeight="1"/>
  <cols>
    <col min="1" max="1" width="10.125" style="48" customWidth="1"/>
    <col min="2" max="2" width="17.75" style="48" customWidth="1"/>
    <col min="3" max="4" width="12" style="48" customWidth="1"/>
    <col min="5" max="10" width="9" style="48"/>
    <col min="11" max="11" width="12.5" style="48" customWidth="1"/>
    <col min="12" max="16384" width="9" style="48"/>
  </cols>
  <sheetData>
    <row r="1" spans="1:253" s="49" customFormat="1" ht="29.2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</row>
    <row r="2" spans="1:253" s="49" customFormat="1" ht="42.75" customHeight="1">
      <c r="A2" s="296" t="s">
        <v>45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</row>
    <row r="3" spans="1:253" s="49" customFormat="1" ht="21" customHeight="1">
      <c r="A3" s="48"/>
      <c r="B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50" t="s">
        <v>1</v>
      </c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</row>
    <row r="4" spans="1:253" s="49" customFormat="1" ht="28.5" customHeight="1">
      <c r="A4" s="51"/>
      <c r="B4" s="51"/>
      <c r="C4" s="52" t="s">
        <v>43</v>
      </c>
      <c r="D4" s="53"/>
      <c r="E4" s="53"/>
      <c r="F4" s="53"/>
      <c r="G4" s="53"/>
      <c r="H4" s="53"/>
      <c r="I4" s="54"/>
      <c r="J4" s="54"/>
      <c r="K4" s="54"/>
      <c r="L4" s="54"/>
      <c r="M4" s="54"/>
      <c r="N4" s="54"/>
      <c r="O4" s="53"/>
      <c r="P4" s="53"/>
      <c r="Q4" s="55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</row>
    <row r="5" spans="1:253" s="49" customFormat="1" ht="17.25" customHeight="1">
      <c r="A5" s="303" t="s">
        <v>46</v>
      </c>
      <c r="B5" s="303" t="s">
        <v>47</v>
      </c>
      <c r="C5" s="307" t="s">
        <v>6</v>
      </c>
      <c r="D5" s="307" t="s">
        <v>7</v>
      </c>
      <c r="E5" s="306" t="s">
        <v>8</v>
      </c>
      <c r="F5" s="306" t="s">
        <v>48</v>
      </c>
      <c r="G5" s="305" t="s">
        <v>49</v>
      </c>
      <c r="H5" s="306" t="s">
        <v>50</v>
      </c>
      <c r="I5" s="297" t="s">
        <v>16</v>
      </c>
      <c r="J5" s="297" t="s">
        <v>51</v>
      </c>
      <c r="K5" s="300" t="s">
        <v>52</v>
      </c>
      <c r="L5" s="301"/>
      <c r="M5" s="302"/>
      <c r="N5" s="297" t="s">
        <v>53</v>
      </c>
      <c r="O5" s="299" t="s">
        <v>54</v>
      </c>
      <c r="P5" s="299"/>
      <c r="Q5" s="298" t="s">
        <v>17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</row>
    <row r="6" spans="1:253" s="49" customFormat="1" ht="17.25" customHeight="1">
      <c r="A6" s="304"/>
      <c r="B6" s="304"/>
      <c r="C6" s="297"/>
      <c r="D6" s="297"/>
      <c r="E6" s="306"/>
      <c r="F6" s="306"/>
      <c r="G6" s="305"/>
      <c r="H6" s="306"/>
      <c r="I6" s="297"/>
      <c r="J6" s="297"/>
      <c r="K6" s="58" t="s">
        <v>55</v>
      </c>
      <c r="L6" s="58" t="s">
        <v>56</v>
      </c>
      <c r="M6" s="58" t="s">
        <v>57</v>
      </c>
      <c r="N6" s="297"/>
      <c r="O6" s="59" t="s">
        <v>58</v>
      </c>
      <c r="P6" s="59" t="s">
        <v>59</v>
      </c>
      <c r="Q6" s="29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</row>
    <row r="7" spans="1:253" s="49" customFormat="1" ht="17.25" customHeight="1">
      <c r="A7" s="57" t="s">
        <v>60</v>
      </c>
      <c r="B7" s="57" t="s">
        <v>60</v>
      </c>
      <c r="C7" s="56">
        <v>1</v>
      </c>
      <c r="D7" s="56">
        <v>2</v>
      </c>
      <c r="E7" s="56">
        <v>3</v>
      </c>
      <c r="F7" s="56">
        <v>4</v>
      </c>
      <c r="G7" s="56">
        <v>5</v>
      </c>
      <c r="H7" s="56">
        <v>6</v>
      </c>
      <c r="I7" s="56">
        <v>7</v>
      </c>
      <c r="J7" s="56">
        <v>8</v>
      </c>
      <c r="K7" s="56">
        <v>9</v>
      </c>
      <c r="L7" s="56">
        <v>10</v>
      </c>
      <c r="M7" s="56">
        <v>11</v>
      </c>
      <c r="N7" s="56">
        <v>12</v>
      </c>
      <c r="O7" s="56">
        <v>13</v>
      </c>
      <c r="P7" s="56">
        <v>14</v>
      </c>
      <c r="Q7" s="56">
        <v>15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</row>
    <row r="8" spans="1:253" s="49" customFormat="1" ht="17.25" customHeight="1">
      <c r="A8" s="180"/>
      <c r="B8" s="180" t="s">
        <v>6</v>
      </c>
      <c r="C8" s="182">
        <v>2668.33</v>
      </c>
      <c r="D8" s="182">
        <v>2664.83</v>
      </c>
      <c r="E8" s="182">
        <v>0</v>
      </c>
      <c r="F8" s="182">
        <v>0</v>
      </c>
      <c r="G8" s="182">
        <v>0</v>
      </c>
      <c r="H8" s="182">
        <v>0</v>
      </c>
      <c r="I8" s="182">
        <v>0</v>
      </c>
      <c r="J8" s="182">
        <v>0</v>
      </c>
      <c r="K8" s="182">
        <v>3</v>
      </c>
      <c r="L8" s="182">
        <v>0.5</v>
      </c>
      <c r="M8" s="182">
        <v>0</v>
      </c>
      <c r="N8" s="182">
        <v>0</v>
      </c>
      <c r="O8" s="182">
        <v>0</v>
      </c>
      <c r="P8" s="182">
        <v>0</v>
      </c>
      <c r="Q8" s="182">
        <v>0</v>
      </c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</row>
    <row r="9" spans="1:253" s="49" customFormat="1" ht="17.25" customHeight="1">
      <c r="A9" s="180" t="s">
        <v>221</v>
      </c>
      <c r="B9" s="181" t="s">
        <v>222</v>
      </c>
      <c r="C9" s="182">
        <v>2668.33</v>
      </c>
      <c r="D9" s="182">
        <v>2664.83</v>
      </c>
      <c r="E9" s="182">
        <v>0</v>
      </c>
      <c r="F9" s="182">
        <v>0</v>
      </c>
      <c r="G9" s="182">
        <v>0</v>
      </c>
      <c r="H9" s="182">
        <v>0</v>
      </c>
      <c r="I9" s="182">
        <v>0</v>
      </c>
      <c r="J9" s="182">
        <v>0</v>
      </c>
      <c r="K9" s="182">
        <v>3</v>
      </c>
      <c r="L9" s="182">
        <v>0.5</v>
      </c>
      <c r="M9" s="182">
        <v>0</v>
      </c>
      <c r="N9" s="182">
        <v>0</v>
      </c>
      <c r="O9" s="182">
        <v>0</v>
      </c>
      <c r="P9" s="182">
        <v>0</v>
      </c>
      <c r="Q9" s="182">
        <v>0</v>
      </c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</row>
    <row r="10" spans="1:253" s="49" customFormat="1" ht="17.2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</row>
    <row r="11" spans="1:253" s="49" customFormat="1" ht="17.25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</row>
    <row r="12" spans="1:253" s="49" customFormat="1" ht="17.2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</row>
    <row r="13" spans="1:253" s="49" customFormat="1" ht="17.25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</row>
    <row r="14" spans="1:253" s="49" customFormat="1" ht="17.2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</row>
    <row r="15" spans="1:253" s="49" customFormat="1" ht="17.25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</row>
    <row r="16" spans="1:253" s="49" customFormat="1" ht="17.25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</row>
    <row r="17" spans="1:253" s="60" customFormat="1" ht="17.25" customHeight="1"/>
    <row r="18" spans="1:253" s="49" customFormat="1" ht="21" customHeight="1"/>
    <row r="19" spans="1:253" s="49" customFormat="1" ht="21" customHeight="1"/>
    <row r="20" spans="1:253" s="49" customFormat="1" ht="21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</row>
    <row r="21" spans="1:253" s="49" customFormat="1" ht="21" customHeight="1"/>
    <row r="22" spans="1:253" s="49" customFormat="1" ht="21" customHeight="1"/>
    <row r="23" spans="1:253" s="49" customFormat="1" ht="21" customHeight="1"/>
    <row r="24" spans="1:253" s="49" customFormat="1" ht="21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</row>
  </sheetData>
  <sheetProtection formatCells="0" formatColumns="0" formatRows="0"/>
  <mergeCells count="15">
    <mergeCell ref="A2:Q2"/>
    <mergeCell ref="I5:I6"/>
    <mergeCell ref="Q5:Q6"/>
    <mergeCell ref="J5:J6"/>
    <mergeCell ref="N5:N6"/>
    <mergeCell ref="O5:P5"/>
    <mergeCell ref="K5:M5"/>
    <mergeCell ref="A5:A6"/>
    <mergeCell ref="B5:B6"/>
    <mergeCell ref="G5:G6"/>
    <mergeCell ref="H5:H6"/>
    <mergeCell ref="F5:F6"/>
    <mergeCell ref="C5:C6"/>
    <mergeCell ref="D5:D6"/>
    <mergeCell ref="E5:E6"/>
  </mergeCells>
  <phoneticPr fontId="3" type="noConversion"/>
  <pageMargins left="0.75" right="0.75" top="1" bottom="1" header="0.51111111111111107" footer="0.5111111111111110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showZeros="0" workbookViewId="0"/>
  </sheetViews>
  <sheetFormatPr defaultColWidth="6.875" defaultRowHeight="12.75" customHeight="1"/>
  <cols>
    <col min="1" max="3" width="4.75" style="65" customWidth="1"/>
    <col min="4" max="4" width="8.75" style="65" customWidth="1"/>
    <col min="5" max="5" width="14.125" style="65" customWidth="1"/>
    <col min="6" max="6" width="24.125" style="65" customWidth="1"/>
    <col min="7" max="8" width="10.375" style="65" customWidth="1"/>
    <col min="9" max="9" width="8.875" style="65" customWidth="1"/>
    <col min="10" max="10" width="9.625" style="65" customWidth="1"/>
    <col min="11" max="12" width="7.625" style="65" customWidth="1"/>
    <col min="13" max="13" width="9.75" style="65" customWidth="1"/>
    <col min="14" max="14" width="8.875" style="65" customWidth="1"/>
    <col min="15" max="16384" width="6.875" style="65"/>
  </cols>
  <sheetData>
    <row r="1" spans="1:14" ht="25.5" customHeight="1">
      <c r="A1" s="61"/>
      <c r="B1" s="61"/>
      <c r="C1" s="62"/>
      <c r="D1" s="62"/>
      <c r="E1" s="62"/>
      <c r="F1" s="63"/>
      <c r="G1" s="64"/>
      <c r="H1" s="64"/>
      <c r="N1" s="66"/>
    </row>
    <row r="2" spans="1:14" ht="25.5" customHeight="1">
      <c r="A2" s="67" t="s">
        <v>67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25.5" customHeight="1">
      <c r="A3" s="68"/>
      <c r="B3" s="68"/>
      <c r="C3" s="68"/>
      <c r="D3" s="69"/>
      <c r="E3" s="70"/>
      <c r="F3" s="71"/>
      <c r="G3" s="64"/>
      <c r="H3" s="64"/>
      <c r="I3" s="72"/>
      <c r="J3" s="72"/>
      <c r="N3" s="73" t="s">
        <v>1</v>
      </c>
    </row>
    <row r="4" spans="1:14" ht="29.25" customHeight="1">
      <c r="A4" s="309" t="s">
        <v>61</v>
      </c>
      <c r="B4" s="309"/>
      <c r="C4" s="309"/>
      <c r="D4" s="308" t="s">
        <v>62</v>
      </c>
      <c r="E4" s="308" t="s">
        <v>44</v>
      </c>
      <c r="F4" s="308" t="s">
        <v>68</v>
      </c>
      <c r="G4" s="308" t="s">
        <v>69</v>
      </c>
      <c r="H4" s="309" t="s">
        <v>70</v>
      </c>
      <c r="I4" s="309"/>
      <c r="J4" s="309"/>
      <c r="K4" s="309"/>
      <c r="L4" s="309"/>
      <c r="M4" s="309"/>
      <c r="N4" s="309"/>
    </row>
    <row r="5" spans="1:14" ht="25.5" customHeight="1">
      <c r="A5" s="310" t="s">
        <v>63</v>
      </c>
      <c r="B5" s="311" t="s">
        <v>64</v>
      </c>
      <c r="C5" s="311" t="s">
        <v>65</v>
      </c>
      <c r="D5" s="308"/>
      <c r="E5" s="308"/>
      <c r="F5" s="308"/>
      <c r="G5" s="308"/>
      <c r="H5" s="312" t="s">
        <v>71</v>
      </c>
      <c r="I5" s="312"/>
      <c r="J5" s="312"/>
      <c r="K5" s="312"/>
      <c r="L5" s="308" t="s">
        <v>72</v>
      </c>
      <c r="M5" s="308"/>
      <c r="N5" s="308"/>
    </row>
    <row r="6" spans="1:14" ht="49.5" customHeight="1">
      <c r="A6" s="310"/>
      <c r="B6" s="311"/>
      <c r="C6" s="311"/>
      <c r="D6" s="308"/>
      <c r="E6" s="308"/>
      <c r="F6" s="308"/>
      <c r="G6" s="308"/>
      <c r="H6" s="74" t="s">
        <v>73</v>
      </c>
      <c r="I6" s="78" t="s">
        <v>74</v>
      </c>
      <c r="J6" s="77" t="s">
        <v>75</v>
      </c>
      <c r="K6" s="74" t="s">
        <v>76</v>
      </c>
      <c r="L6" s="74" t="s">
        <v>73</v>
      </c>
      <c r="M6" s="74" t="s">
        <v>77</v>
      </c>
      <c r="N6" s="74" t="s">
        <v>78</v>
      </c>
    </row>
    <row r="7" spans="1:14" ht="20.25" customHeight="1">
      <c r="A7" s="75" t="s">
        <v>66</v>
      </c>
      <c r="B7" s="76" t="s">
        <v>66</v>
      </c>
      <c r="C7" s="76" t="s">
        <v>66</v>
      </c>
      <c r="D7" s="76" t="s">
        <v>66</v>
      </c>
      <c r="E7" s="76" t="s">
        <v>66</v>
      </c>
      <c r="F7" s="74" t="s">
        <v>66</v>
      </c>
      <c r="G7" s="79">
        <v>1</v>
      </c>
      <c r="H7" s="79">
        <v>2</v>
      </c>
      <c r="I7" s="79">
        <v>3</v>
      </c>
      <c r="J7" s="79">
        <v>4</v>
      </c>
      <c r="K7" s="79">
        <v>5</v>
      </c>
      <c r="L7" s="79">
        <v>6</v>
      </c>
      <c r="M7" s="79">
        <v>7</v>
      </c>
      <c r="N7" s="79">
        <v>8</v>
      </c>
    </row>
    <row r="8" spans="1:14" s="188" customFormat="1" ht="20.25" customHeight="1">
      <c r="A8" s="183"/>
      <c r="B8" s="184"/>
      <c r="C8" s="184"/>
      <c r="D8" s="185"/>
      <c r="E8" s="190" t="s">
        <v>6</v>
      </c>
      <c r="F8" s="186"/>
      <c r="G8" s="187">
        <v>2668.33</v>
      </c>
      <c r="H8" s="187">
        <v>1068.23</v>
      </c>
      <c r="I8" s="187">
        <v>901.53</v>
      </c>
      <c r="J8" s="187">
        <v>114.43</v>
      </c>
      <c r="K8" s="187">
        <v>52.27</v>
      </c>
      <c r="L8" s="187">
        <v>1600.1</v>
      </c>
      <c r="M8" s="187">
        <v>1340.1</v>
      </c>
      <c r="N8" s="187">
        <v>260</v>
      </c>
    </row>
    <row r="9" spans="1:14" ht="20.25" customHeight="1">
      <c r="A9" s="183" t="s">
        <v>223</v>
      </c>
      <c r="B9" s="184" t="s">
        <v>224</v>
      </c>
      <c r="C9" s="184" t="s">
        <v>225</v>
      </c>
      <c r="D9" s="185" t="s">
        <v>221</v>
      </c>
      <c r="E9" s="189" t="s">
        <v>222</v>
      </c>
      <c r="F9" s="186" t="s">
        <v>226</v>
      </c>
      <c r="G9" s="187">
        <v>2</v>
      </c>
      <c r="H9" s="187">
        <v>0</v>
      </c>
      <c r="I9" s="187">
        <v>0</v>
      </c>
      <c r="J9" s="187">
        <v>0</v>
      </c>
      <c r="K9" s="187">
        <v>0</v>
      </c>
      <c r="L9" s="187">
        <v>2</v>
      </c>
      <c r="M9" s="187">
        <v>2</v>
      </c>
      <c r="N9" s="187">
        <v>0</v>
      </c>
    </row>
    <row r="10" spans="1:14" ht="20.25" customHeight="1">
      <c r="A10" s="183" t="s">
        <v>223</v>
      </c>
      <c r="B10" s="184" t="s">
        <v>227</v>
      </c>
      <c r="C10" s="184" t="s">
        <v>224</v>
      </c>
      <c r="D10" s="185" t="s">
        <v>221</v>
      </c>
      <c r="E10" s="189" t="s">
        <v>222</v>
      </c>
      <c r="F10" s="186" t="s">
        <v>228</v>
      </c>
      <c r="G10" s="187">
        <v>772.85</v>
      </c>
      <c r="H10" s="187">
        <v>772.85</v>
      </c>
      <c r="I10" s="187">
        <v>724.87</v>
      </c>
      <c r="J10" s="187">
        <v>0</v>
      </c>
      <c r="K10" s="187">
        <v>47.98</v>
      </c>
      <c r="L10" s="187">
        <v>0</v>
      </c>
      <c r="M10" s="187">
        <v>0</v>
      </c>
      <c r="N10" s="187">
        <v>0</v>
      </c>
    </row>
    <row r="11" spans="1:14" ht="20.25" customHeight="1">
      <c r="A11" s="183" t="s">
        <v>223</v>
      </c>
      <c r="B11" s="184" t="s">
        <v>227</v>
      </c>
      <c r="C11" s="184" t="s">
        <v>229</v>
      </c>
      <c r="D11" s="185" t="s">
        <v>221</v>
      </c>
      <c r="E11" s="189" t="s">
        <v>222</v>
      </c>
      <c r="F11" s="186" t="s">
        <v>230</v>
      </c>
      <c r="G11" s="187">
        <v>661</v>
      </c>
      <c r="H11" s="187">
        <v>0</v>
      </c>
      <c r="I11" s="187">
        <v>0</v>
      </c>
      <c r="J11" s="187">
        <v>0</v>
      </c>
      <c r="K11" s="187">
        <v>0</v>
      </c>
      <c r="L11" s="187">
        <v>661</v>
      </c>
      <c r="M11" s="187">
        <v>661</v>
      </c>
      <c r="N11" s="187">
        <v>0</v>
      </c>
    </row>
    <row r="12" spans="1:14" ht="20.25" customHeight="1">
      <c r="A12" s="183" t="s">
        <v>223</v>
      </c>
      <c r="B12" s="184" t="s">
        <v>227</v>
      </c>
      <c r="C12" s="184" t="s">
        <v>231</v>
      </c>
      <c r="D12" s="185" t="s">
        <v>221</v>
      </c>
      <c r="E12" s="189" t="s">
        <v>222</v>
      </c>
      <c r="F12" s="186" t="s">
        <v>232</v>
      </c>
      <c r="G12" s="187">
        <v>140</v>
      </c>
      <c r="H12" s="187">
        <v>0</v>
      </c>
      <c r="I12" s="187">
        <v>0</v>
      </c>
      <c r="J12" s="187">
        <v>0</v>
      </c>
      <c r="K12" s="187">
        <v>0</v>
      </c>
      <c r="L12" s="187">
        <v>140</v>
      </c>
      <c r="M12" s="187">
        <v>0</v>
      </c>
      <c r="N12" s="187">
        <v>140</v>
      </c>
    </row>
    <row r="13" spans="1:14" ht="20.25" customHeight="1">
      <c r="A13" s="183" t="s">
        <v>223</v>
      </c>
      <c r="B13" s="184" t="s">
        <v>227</v>
      </c>
      <c r="C13" s="184" t="s">
        <v>233</v>
      </c>
      <c r="D13" s="185" t="s">
        <v>221</v>
      </c>
      <c r="E13" s="189" t="s">
        <v>222</v>
      </c>
      <c r="F13" s="186" t="s">
        <v>234</v>
      </c>
      <c r="G13" s="187">
        <v>20</v>
      </c>
      <c r="H13" s="187">
        <v>0</v>
      </c>
      <c r="I13" s="187">
        <v>0</v>
      </c>
      <c r="J13" s="187">
        <v>0</v>
      </c>
      <c r="K13" s="187">
        <v>0</v>
      </c>
      <c r="L13" s="187">
        <v>20</v>
      </c>
      <c r="M13" s="187">
        <v>20</v>
      </c>
      <c r="N13" s="187">
        <v>0</v>
      </c>
    </row>
    <row r="14" spans="1:14" ht="20.25" customHeight="1">
      <c r="A14" s="183" t="s">
        <v>223</v>
      </c>
      <c r="B14" s="184" t="s">
        <v>235</v>
      </c>
      <c r="C14" s="184" t="s">
        <v>229</v>
      </c>
      <c r="D14" s="185" t="s">
        <v>221</v>
      </c>
      <c r="E14" s="189" t="s">
        <v>222</v>
      </c>
      <c r="F14" s="186" t="s">
        <v>230</v>
      </c>
      <c r="G14" s="187">
        <v>20</v>
      </c>
      <c r="H14" s="187">
        <v>0</v>
      </c>
      <c r="I14" s="187">
        <v>0</v>
      </c>
      <c r="J14" s="187">
        <v>0</v>
      </c>
      <c r="K14" s="187">
        <v>0</v>
      </c>
      <c r="L14" s="187">
        <v>20</v>
      </c>
      <c r="M14" s="187">
        <v>20</v>
      </c>
      <c r="N14" s="187">
        <v>0</v>
      </c>
    </row>
    <row r="15" spans="1:14" ht="20.25" customHeight="1">
      <c r="A15" s="183" t="s">
        <v>223</v>
      </c>
      <c r="B15" s="184" t="s">
        <v>231</v>
      </c>
      <c r="C15" s="184" t="s">
        <v>225</v>
      </c>
      <c r="D15" s="185" t="s">
        <v>221</v>
      </c>
      <c r="E15" s="189" t="s">
        <v>222</v>
      </c>
      <c r="F15" s="186" t="s">
        <v>236</v>
      </c>
      <c r="G15" s="187">
        <v>5</v>
      </c>
      <c r="H15" s="187">
        <v>0</v>
      </c>
      <c r="I15" s="187">
        <v>0</v>
      </c>
      <c r="J15" s="187">
        <v>0</v>
      </c>
      <c r="K15" s="187">
        <v>0</v>
      </c>
      <c r="L15" s="187">
        <v>5</v>
      </c>
      <c r="M15" s="187">
        <v>5</v>
      </c>
      <c r="N15" s="187">
        <v>0</v>
      </c>
    </row>
    <row r="16" spans="1:14" ht="20.25" customHeight="1">
      <c r="A16" s="183" t="s">
        <v>223</v>
      </c>
      <c r="B16" s="184" t="s">
        <v>237</v>
      </c>
      <c r="C16" s="184" t="s">
        <v>229</v>
      </c>
      <c r="D16" s="185" t="s">
        <v>221</v>
      </c>
      <c r="E16" s="189" t="s">
        <v>222</v>
      </c>
      <c r="F16" s="186" t="s">
        <v>230</v>
      </c>
      <c r="G16" s="187">
        <v>6</v>
      </c>
      <c r="H16" s="187">
        <v>0</v>
      </c>
      <c r="I16" s="187">
        <v>0</v>
      </c>
      <c r="J16" s="187">
        <v>0</v>
      </c>
      <c r="K16" s="187">
        <v>0</v>
      </c>
      <c r="L16" s="187">
        <v>6</v>
      </c>
      <c r="M16" s="187">
        <v>6</v>
      </c>
      <c r="N16" s="187">
        <v>0</v>
      </c>
    </row>
    <row r="17" spans="1:14" ht="20.25" customHeight="1">
      <c r="A17" s="183" t="s">
        <v>223</v>
      </c>
      <c r="B17" s="184" t="s">
        <v>238</v>
      </c>
      <c r="C17" s="184" t="s">
        <v>229</v>
      </c>
      <c r="D17" s="185" t="s">
        <v>221</v>
      </c>
      <c r="E17" s="189" t="s">
        <v>222</v>
      </c>
      <c r="F17" s="186" t="s">
        <v>230</v>
      </c>
      <c r="G17" s="187">
        <v>5</v>
      </c>
      <c r="H17" s="187">
        <v>0</v>
      </c>
      <c r="I17" s="187">
        <v>0</v>
      </c>
      <c r="J17" s="187">
        <v>0</v>
      </c>
      <c r="K17" s="187">
        <v>0</v>
      </c>
      <c r="L17" s="187">
        <v>5</v>
      </c>
      <c r="M17" s="187">
        <v>5</v>
      </c>
      <c r="N17" s="187">
        <v>0</v>
      </c>
    </row>
    <row r="18" spans="1:14" ht="20.25" customHeight="1">
      <c r="A18" s="183" t="s">
        <v>239</v>
      </c>
      <c r="B18" s="184" t="s">
        <v>240</v>
      </c>
      <c r="C18" s="184" t="s">
        <v>224</v>
      </c>
      <c r="D18" s="185" t="s">
        <v>221</v>
      </c>
      <c r="E18" s="189" t="s">
        <v>222</v>
      </c>
      <c r="F18" s="186" t="s">
        <v>241</v>
      </c>
      <c r="G18" s="187">
        <v>10</v>
      </c>
      <c r="H18" s="187">
        <v>0</v>
      </c>
      <c r="I18" s="187">
        <v>0</v>
      </c>
      <c r="J18" s="187">
        <v>0</v>
      </c>
      <c r="K18" s="187">
        <v>0</v>
      </c>
      <c r="L18" s="187">
        <v>10</v>
      </c>
      <c r="M18" s="187">
        <v>10</v>
      </c>
      <c r="N18" s="187">
        <v>0</v>
      </c>
    </row>
    <row r="19" spans="1:14" ht="20.25" customHeight="1">
      <c r="A19" s="183" t="s">
        <v>242</v>
      </c>
      <c r="B19" s="184" t="s">
        <v>240</v>
      </c>
      <c r="C19" s="184" t="s">
        <v>225</v>
      </c>
      <c r="D19" s="185" t="s">
        <v>221</v>
      </c>
      <c r="E19" s="189" t="s">
        <v>222</v>
      </c>
      <c r="F19" s="186" t="s">
        <v>243</v>
      </c>
      <c r="G19" s="187">
        <v>10</v>
      </c>
      <c r="H19" s="187">
        <v>0</v>
      </c>
      <c r="I19" s="187">
        <v>0</v>
      </c>
      <c r="J19" s="187">
        <v>0</v>
      </c>
      <c r="K19" s="187">
        <v>0</v>
      </c>
      <c r="L19" s="187">
        <v>10</v>
      </c>
      <c r="M19" s="187">
        <v>10</v>
      </c>
      <c r="N19" s="187">
        <v>0</v>
      </c>
    </row>
    <row r="20" spans="1:14" ht="20.25" customHeight="1">
      <c r="A20" s="183" t="s">
        <v>244</v>
      </c>
      <c r="B20" s="184" t="s">
        <v>245</v>
      </c>
      <c r="C20" s="184" t="s">
        <v>229</v>
      </c>
      <c r="D20" s="185" t="s">
        <v>221</v>
      </c>
      <c r="E20" s="189" t="s">
        <v>222</v>
      </c>
      <c r="F20" s="186" t="s">
        <v>246</v>
      </c>
      <c r="G20" s="187">
        <v>5</v>
      </c>
      <c r="H20" s="187">
        <v>0</v>
      </c>
      <c r="I20" s="187">
        <v>0</v>
      </c>
      <c r="J20" s="187">
        <v>0</v>
      </c>
      <c r="K20" s="187">
        <v>0</v>
      </c>
      <c r="L20" s="187">
        <v>5</v>
      </c>
      <c r="M20" s="187">
        <v>5</v>
      </c>
      <c r="N20" s="187">
        <v>0</v>
      </c>
    </row>
    <row r="21" spans="1:14" ht="20.25" customHeight="1">
      <c r="A21" s="183" t="s">
        <v>247</v>
      </c>
      <c r="B21" s="184" t="s">
        <v>224</v>
      </c>
      <c r="C21" s="184" t="s">
        <v>233</v>
      </c>
      <c r="D21" s="185" t="s">
        <v>221</v>
      </c>
      <c r="E21" s="189" t="s">
        <v>222</v>
      </c>
      <c r="F21" s="186" t="s">
        <v>248</v>
      </c>
      <c r="G21" s="187">
        <v>55</v>
      </c>
      <c r="H21" s="187">
        <v>0</v>
      </c>
      <c r="I21" s="187">
        <v>0</v>
      </c>
      <c r="J21" s="187">
        <v>0</v>
      </c>
      <c r="K21" s="187">
        <v>0</v>
      </c>
      <c r="L21" s="187">
        <v>55</v>
      </c>
      <c r="M21" s="187">
        <v>55</v>
      </c>
      <c r="N21" s="187">
        <v>0</v>
      </c>
    </row>
    <row r="22" spans="1:14" ht="20.25" customHeight="1">
      <c r="A22" s="183" t="s">
        <v>249</v>
      </c>
      <c r="B22" s="184" t="s">
        <v>229</v>
      </c>
      <c r="C22" s="184" t="s">
        <v>231</v>
      </c>
      <c r="D22" s="185" t="s">
        <v>221</v>
      </c>
      <c r="E22" s="189" t="s">
        <v>222</v>
      </c>
      <c r="F22" s="186" t="s">
        <v>250</v>
      </c>
      <c r="G22" s="187">
        <v>9</v>
      </c>
      <c r="H22" s="187">
        <v>0</v>
      </c>
      <c r="I22" s="187">
        <v>0</v>
      </c>
      <c r="J22" s="187">
        <v>0</v>
      </c>
      <c r="K22" s="187">
        <v>0</v>
      </c>
      <c r="L22" s="187">
        <v>9</v>
      </c>
      <c r="M22" s="187">
        <v>9</v>
      </c>
      <c r="N22" s="187">
        <v>0</v>
      </c>
    </row>
    <row r="23" spans="1:14" ht="20.25" customHeight="1">
      <c r="A23" s="183" t="s">
        <v>249</v>
      </c>
      <c r="B23" s="184" t="s">
        <v>229</v>
      </c>
      <c r="C23" s="184" t="s">
        <v>233</v>
      </c>
      <c r="D23" s="185" t="s">
        <v>221</v>
      </c>
      <c r="E23" s="189" t="s">
        <v>222</v>
      </c>
      <c r="F23" s="186" t="s">
        <v>251</v>
      </c>
      <c r="G23" s="187">
        <v>5</v>
      </c>
      <c r="H23" s="187">
        <v>0</v>
      </c>
      <c r="I23" s="187">
        <v>0</v>
      </c>
      <c r="J23" s="187">
        <v>0</v>
      </c>
      <c r="K23" s="187">
        <v>0</v>
      </c>
      <c r="L23" s="187">
        <v>5</v>
      </c>
      <c r="M23" s="187">
        <v>5</v>
      </c>
      <c r="N23" s="187">
        <v>0</v>
      </c>
    </row>
    <row r="24" spans="1:14" ht="20.25" customHeight="1">
      <c r="A24" s="183" t="s">
        <v>249</v>
      </c>
      <c r="B24" s="184" t="s">
        <v>235</v>
      </c>
      <c r="C24" s="184" t="s">
        <v>224</v>
      </c>
      <c r="D24" s="185" t="s">
        <v>221</v>
      </c>
      <c r="E24" s="189" t="s">
        <v>222</v>
      </c>
      <c r="F24" s="186" t="s">
        <v>252</v>
      </c>
      <c r="G24" s="187">
        <v>118.72</v>
      </c>
      <c r="H24" s="187">
        <v>118.72</v>
      </c>
      <c r="I24" s="187">
        <v>0</v>
      </c>
      <c r="J24" s="187">
        <v>114.43</v>
      </c>
      <c r="K24" s="187">
        <v>4.29</v>
      </c>
      <c r="L24" s="187">
        <v>0</v>
      </c>
      <c r="M24" s="187">
        <v>0</v>
      </c>
      <c r="N24" s="187">
        <v>0</v>
      </c>
    </row>
    <row r="25" spans="1:14" ht="20.25" customHeight="1">
      <c r="A25" s="183" t="s">
        <v>249</v>
      </c>
      <c r="B25" s="184" t="s">
        <v>235</v>
      </c>
      <c r="C25" s="184" t="s">
        <v>235</v>
      </c>
      <c r="D25" s="185" t="s">
        <v>221</v>
      </c>
      <c r="E25" s="189" t="s">
        <v>222</v>
      </c>
      <c r="F25" s="186" t="s">
        <v>253</v>
      </c>
      <c r="G25" s="187">
        <v>79.59</v>
      </c>
      <c r="H25" s="187">
        <v>79.59</v>
      </c>
      <c r="I25" s="187">
        <v>79.59</v>
      </c>
      <c r="J25" s="187">
        <v>0</v>
      </c>
      <c r="K25" s="187">
        <v>0</v>
      </c>
      <c r="L25" s="187">
        <v>0</v>
      </c>
      <c r="M25" s="187">
        <v>0</v>
      </c>
      <c r="N25" s="187">
        <v>0</v>
      </c>
    </row>
    <row r="26" spans="1:14" ht="20.25" customHeight="1">
      <c r="A26" s="183" t="s">
        <v>249</v>
      </c>
      <c r="B26" s="184" t="s">
        <v>254</v>
      </c>
      <c r="C26" s="184" t="s">
        <v>235</v>
      </c>
      <c r="D26" s="185" t="s">
        <v>221</v>
      </c>
      <c r="E26" s="189" t="s">
        <v>222</v>
      </c>
      <c r="F26" s="186" t="s">
        <v>255</v>
      </c>
      <c r="G26" s="187">
        <v>15</v>
      </c>
      <c r="H26" s="187">
        <v>0</v>
      </c>
      <c r="I26" s="187">
        <v>0</v>
      </c>
      <c r="J26" s="187">
        <v>0</v>
      </c>
      <c r="K26" s="187">
        <v>0</v>
      </c>
      <c r="L26" s="187">
        <v>15</v>
      </c>
      <c r="M26" s="187">
        <v>15</v>
      </c>
      <c r="N26" s="187">
        <v>0</v>
      </c>
    </row>
    <row r="27" spans="1:14" ht="20.25" customHeight="1">
      <c r="A27" s="183" t="s">
        <v>249</v>
      </c>
      <c r="B27" s="184" t="s">
        <v>256</v>
      </c>
      <c r="C27" s="184" t="s">
        <v>224</v>
      </c>
      <c r="D27" s="185" t="s">
        <v>221</v>
      </c>
      <c r="E27" s="189" t="s">
        <v>222</v>
      </c>
      <c r="F27" s="186" t="s">
        <v>257</v>
      </c>
      <c r="G27" s="187">
        <v>10</v>
      </c>
      <c r="H27" s="187">
        <v>0</v>
      </c>
      <c r="I27" s="187">
        <v>0</v>
      </c>
      <c r="J27" s="187">
        <v>0</v>
      </c>
      <c r="K27" s="187">
        <v>0</v>
      </c>
      <c r="L27" s="187">
        <v>10</v>
      </c>
      <c r="M27" s="187">
        <v>10</v>
      </c>
      <c r="N27" s="187">
        <v>0</v>
      </c>
    </row>
    <row r="28" spans="1:14" ht="20.25" customHeight="1">
      <c r="A28" s="183" t="s">
        <v>258</v>
      </c>
      <c r="B28" s="184" t="s">
        <v>245</v>
      </c>
      <c r="C28" s="184" t="s">
        <v>233</v>
      </c>
      <c r="D28" s="185" t="s">
        <v>221</v>
      </c>
      <c r="E28" s="189" t="s">
        <v>222</v>
      </c>
      <c r="F28" s="186" t="s">
        <v>259</v>
      </c>
      <c r="G28" s="187">
        <v>59</v>
      </c>
      <c r="H28" s="187">
        <v>0</v>
      </c>
      <c r="I28" s="187">
        <v>0</v>
      </c>
      <c r="J28" s="187">
        <v>0</v>
      </c>
      <c r="K28" s="187">
        <v>0</v>
      </c>
      <c r="L28" s="187">
        <v>59</v>
      </c>
      <c r="M28" s="187">
        <v>59</v>
      </c>
      <c r="N28" s="187">
        <v>0</v>
      </c>
    </row>
    <row r="29" spans="1:14" ht="20.25" customHeight="1">
      <c r="A29" s="183" t="s">
        <v>258</v>
      </c>
      <c r="B29" s="184" t="s">
        <v>237</v>
      </c>
      <c r="C29" s="184" t="s">
        <v>224</v>
      </c>
      <c r="D29" s="185" t="s">
        <v>221</v>
      </c>
      <c r="E29" s="189" t="s">
        <v>222</v>
      </c>
      <c r="F29" s="186" t="s">
        <v>260</v>
      </c>
      <c r="G29" s="187">
        <v>41.6</v>
      </c>
      <c r="H29" s="187">
        <v>41.6</v>
      </c>
      <c r="I29" s="187">
        <v>41.6</v>
      </c>
      <c r="J29" s="187">
        <v>0</v>
      </c>
      <c r="K29" s="187">
        <v>0</v>
      </c>
      <c r="L29" s="187">
        <v>0</v>
      </c>
      <c r="M29" s="187">
        <v>0</v>
      </c>
      <c r="N29" s="187">
        <v>0</v>
      </c>
    </row>
    <row r="30" spans="1:14" ht="20.25" customHeight="1">
      <c r="A30" s="183" t="s">
        <v>261</v>
      </c>
      <c r="B30" s="184" t="s">
        <v>227</v>
      </c>
      <c r="C30" s="184" t="s">
        <v>224</v>
      </c>
      <c r="D30" s="185" t="s">
        <v>221</v>
      </c>
      <c r="E30" s="189" t="s">
        <v>222</v>
      </c>
      <c r="F30" s="186" t="s">
        <v>262</v>
      </c>
      <c r="G30" s="187">
        <v>100</v>
      </c>
      <c r="H30" s="187">
        <v>0</v>
      </c>
      <c r="I30" s="187">
        <v>0</v>
      </c>
      <c r="J30" s="187">
        <v>0</v>
      </c>
      <c r="K30" s="187">
        <v>0</v>
      </c>
      <c r="L30" s="187">
        <v>100</v>
      </c>
      <c r="M30" s="187">
        <v>100</v>
      </c>
      <c r="N30" s="187">
        <v>0</v>
      </c>
    </row>
    <row r="31" spans="1:14" ht="20.25" customHeight="1">
      <c r="A31" s="183" t="s">
        <v>261</v>
      </c>
      <c r="B31" s="184" t="s">
        <v>225</v>
      </c>
      <c r="C31" s="184" t="s">
        <v>229</v>
      </c>
      <c r="D31" s="185" t="s">
        <v>221</v>
      </c>
      <c r="E31" s="189" t="s">
        <v>222</v>
      </c>
      <c r="F31" s="186" t="s">
        <v>263</v>
      </c>
      <c r="G31" s="187">
        <v>20</v>
      </c>
      <c r="H31" s="187">
        <v>0</v>
      </c>
      <c r="I31" s="187">
        <v>0</v>
      </c>
      <c r="J31" s="187">
        <v>0</v>
      </c>
      <c r="K31" s="187">
        <v>0</v>
      </c>
      <c r="L31" s="187">
        <v>20</v>
      </c>
      <c r="M31" s="187">
        <v>20</v>
      </c>
      <c r="N31" s="187">
        <v>0</v>
      </c>
    </row>
    <row r="32" spans="1:14" ht="20.25" customHeight="1">
      <c r="A32" s="183" t="s">
        <v>264</v>
      </c>
      <c r="B32" s="184" t="s">
        <v>229</v>
      </c>
      <c r="C32" s="184" t="s">
        <v>224</v>
      </c>
      <c r="D32" s="185" t="s">
        <v>221</v>
      </c>
      <c r="E32" s="189" t="s">
        <v>222</v>
      </c>
      <c r="F32" s="186" t="s">
        <v>265</v>
      </c>
      <c r="G32" s="187">
        <v>60</v>
      </c>
      <c r="H32" s="187">
        <v>0</v>
      </c>
      <c r="I32" s="187">
        <v>0</v>
      </c>
      <c r="J32" s="187">
        <v>0</v>
      </c>
      <c r="K32" s="187">
        <v>0</v>
      </c>
      <c r="L32" s="187">
        <v>60</v>
      </c>
      <c r="M32" s="187">
        <v>60</v>
      </c>
      <c r="N32" s="187">
        <v>0</v>
      </c>
    </row>
    <row r="33" spans="1:14" ht="20.25" customHeight="1">
      <c r="A33" s="183" t="s">
        <v>264</v>
      </c>
      <c r="B33" s="184" t="s">
        <v>235</v>
      </c>
      <c r="C33" s="184" t="s">
        <v>224</v>
      </c>
      <c r="D33" s="185" t="s">
        <v>221</v>
      </c>
      <c r="E33" s="189" t="s">
        <v>222</v>
      </c>
      <c r="F33" s="186" t="s">
        <v>266</v>
      </c>
      <c r="G33" s="187">
        <v>170</v>
      </c>
      <c r="H33" s="187">
        <v>0</v>
      </c>
      <c r="I33" s="187">
        <v>0</v>
      </c>
      <c r="J33" s="187">
        <v>0</v>
      </c>
      <c r="K33" s="187">
        <v>0</v>
      </c>
      <c r="L33" s="187">
        <v>170</v>
      </c>
      <c r="M33" s="187">
        <v>50</v>
      </c>
      <c r="N33" s="187">
        <v>120</v>
      </c>
    </row>
    <row r="34" spans="1:14" ht="20.25" customHeight="1">
      <c r="A34" s="183" t="s">
        <v>264</v>
      </c>
      <c r="B34" s="184" t="s">
        <v>233</v>
      </c>
      <c r="C34" s="184" t="s">
        <v>224</v>
      </c>
      <c r="D34" s="185" t="s">
        <v>221</v>
      </c>
      <c r="E34" s="189" t="s">
        <v>222</v>
      </c>
      <c r="F34" s="186" t="s">
        <v>267</v>
      </c>
      <c r="G34" s="187">
        <v>40.5</v>
      </c>
      <c r="H34" s="187">
        <v>0</v>
      </c>
      <c r="I34" s="187">
        <v>0</v>
      </c>
      <c r="J34" s="187">
        <v>0</v>
      </c>
      <c r="K34" s="187">
        <v>0</v>
      </c>
      <c r="L34" s="187">
        <v>40.5</v>
      </c>
      <c r="M34" s="187">
        <v>40.5</v>
      </c>
      <c r="N34" s="187">
        <v>0</v>
      </c>
    </row>
    <row r="35" spans="1:14" ht="20.25" customHeight="1">
      <c r="A35" s="183" t="s">
        <v>268</v>
      </c>
      <c r="B35" s="184" t="s">
        <v>224</v>
      </c>
      <c r="C35" s="184" t="s">
        <v>233</v>
      </c>
      <c r="D35" s="185" t="s">
        <v>221</v>
      </c>
      <c r="E35" s="189" t="s">
        <v>222</v>
      </c>
      <c r="F35" s="186" t="s">
        <v>269</v>
      </c>
      <c r="G35" s="187">
        <v>10</v>
      </c>
      <c r="H35" s="187">
        <v>0</v>
      </c>
      <c r="I35" s="187">
        <v>0</v>
      </c>
      <c r="J35" s="187">
        <v>0</v>
      </c>
      <c r="K35" s="187">
        <v>0</v>
      </c>
      <c r="L35" s="187">
        <v>10</v>
      </c>
      <c r="M35" s="187">
        <v>10</v>
      </c>
      <c r="N35" s="187">
        <v>0</v>
      </c>
    </row>
    <row r="36" spans="1:14" ht="20.25" customHeight="1">
      <c r="A36" s="183" t="s">
        <v>268</v>
      </c>
      <c r="B36" s="184" t="s">
        <v>245</v>
      </c>
      <c r="C36" s="184" t="s">
        <v>235</v>
      </c>
      <c r="D36" s="185" t="s">
        <v>221</v>
      </c>
      <c r="E36" s="189" t="s">
        <v>222</v>
      </c>
      <c r="F36" s="186" t="s">
        <v>270</v>
      </c>
      <c r="G36" s="187">
        <v>142.6</v>
      </c>
      <c r="H36" s="187">
        <v>0</v>
      </c>
      <c r="I36" s="187">
        <v>0</v>
      </c>
      <c r="J36" s="187">
        <v>0</v>
      </c>
      <c r="K36" s="187">
        <v>0</v>
      </c>
      <c r="L36" s="187">
        <v>142.6</v>
      </c>
      <c r="M36" s="187">
        <v>142.6</v>
      </c>
      <c r="N36" s="187">
        <v>0</v>
      </c>
    </row>
    <row r="37" spans="1:14" ht="20.25" customHeight="1">
      <c r="A37" s="183" t="s">
        <v>271</v>
      </c>
      <c r="B37" s="184" t="s">
        <v>229</v>
      </c>
      <c r="C37" s="184" t="s">
        <v>224</v>
      </c>
      <c r="D37" s="185" t="s">
        <v>221</v>
      </c>
      <c r="E37" s="189" t="s">
        <v>222</v>
      </c>
      <c r="F37" s="186" t="s">
        <v>272</v>
      </c>
      <c r="G37" s="187">
        <v>55.47</v>
      </c>
      <c r="H37" s="187">
        <v>55.47</v>
      </c>
      <c r="I37" s="187">
        <v>55.47</v>
      </c>
      <c r="J37" s="187">
        <v>0</v>
      </c>
      <c r="K37" s="187">
        <v>0</v>
      </c>
      <c r="L37" s="187">
        <v>0</v>
      </c>
      <c r="M37" s="187">
        <v>0</v>
      </c>
      <c r="N37" s="187">
        <v>0</v>
      </c>
    </row>
    <row r="38" spans="1:14" ht="20.25" customHeight="1">
      <c r="A38" s="183" t="s">
        <v>273</v>
      </c>
      <c r="B38" s="184" t="s">
        <v>224</v>
      </c>
      <c r="C38" s="184" t="s">
        <v>240</v>
      </c>
      <c r="D38" s="185" t="s">
        <v>221</v>
      </c>
      <c r="E38" s="189" t="s">
        <v>222</v>
      </c>
      <c r="F38" s="186" t="s">
        <v>274</v>
      </c>
      <c r="G38" s="187">
        <v>20</v>
      </c>
      <c r="H38" s="187">
        <v>0</v>
      </c>
      <c r="I38" s="187">
        <v>0</v>
      </c>
      <c r="J38" s="187">
        <v>0</v>
      </c>
      <c r="K38" s="187">
        <v>0</v>
      </c>
      <c r="L38" s="187">
        <v>20</v>
      </c>
      <c r="M38" s="187">
        <v>20</v>
      </c>
      <c r="N38" s="187">
        <v>0</v>
      </c>
    </row>
  </sheetData>
  <sheetProtection formatCells="0" formatColumns="0" formatRows="0"/>
  <mergeCells count="11">
    <mergeCell ref="F4:F6"/>
    <mergeCell ref="H5:K5"/>
    <mergeCell ref="L5:N5"/>
    <mergeCell ref="H4:N4"/>
    <mergeCell ref="G4:G6"/>
    <mergeCell ref="D4:D6"/>
    <mergeCell ref="E4:E6"/>
    <mergeCell ref="A4:C4"/>
    <mergeCell ref="A5:A6"/>
    <mergeCell ref="B5:B6"/>
    <mergeCell ref="C5:C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showGridLines="0" tabSelected="1" workbookViewId="0"/>
  </sheetViews>
  <sheetFormatPr defaultRowHeight="11.25"/>
  <cols>
    <col min="1" max="1" width="27.5" style="83" customWidth="1"/>
    <col min="2" max="2" width="22.5" style="83" customWidth="1"/>
    <col min="3" max="3" width="23.375" style="83" customWidth="1"/>
    <col min="4" max="4" width="18.375" style="83" customWidth="1"/>
    <col min="5" max="6" width="14.75" style="83" customWidth="1"/>
    <col min="7" max="7" width="14" style="83" customWidth="1"/>
    <col min="8" max="8" width="10.75" style="108" customWidth="1"/>
    <col min="9" max="11" width="6.875" style="83" customWidth="1"/>
    <col min="12" max="16384" width="9" style="83"/>
  </cols>
  <sheetData>
    <row r="1" spans="1:8" ht="24.75" customHeight="1">
      <c r="A1" s="80"/>
      <c r="B1" s="81"/>
      <c r="C1" s="81"/>
      <c r="D1" s="81"/>
      <c r="E1" s="82"/>
      <c r="F1" s="82"/>
      <c r="G1" s="82"/>
      <c r="H1" s="83"/>
    </row>
    <row r="2" spans="1:8" ht="24.75" customHeight="1">
      <c r="A2" s="84" t="s">
        <v>79</v>
      </c>
      <c r="B2" s="84"/>
      <c r="C2" s="84"/>
      <c r="D2" s="84"/>
      <c r="E2" s="84"/>
      <c r="F2" s="84"/>
      <c r="G2" s="84"/>
      <c r="H2" s="83"/>
    </row>
    <row r="3" spans="1:8" ht="24.75" customHeight="1">
      <c r="A3" s="85"/>
      <c r="B3" s="86"/>
      <c r="C3" s="86"/>
      <c r="D3" s="86"/>
      <c r="E3" s="82"/>
      <c r="F3" s="82"/>
      <c r="G3" s="82"/>
      <c r="H3" s="73" t="s">
        <v>1</v>
      </c>
    </row>
    <row r="4" spans="1:8" ht="24.75" customHeight="1">
      <c r="A4" s="87" t="s">
        <v>2</v>
      </c>
      <c r="B4" s="88"/>
      <c r="C4" s="88" t="s">
        <v>3</v>
      </c>
      <c r="D4" s="89"/>
      <c r="E4" s="89"/>
      <c r="F4" s="89"/>
      <c r="G4" s="89"/>
      <c r="H4" s="87"/>
    </row>
    <row r="5" spans="1:8" ht="24.75" customHeight="1">
      <c r="A5" s="317" t="s">
        <v>4</v>
      </c>
      <c r="B5" s="317" t="s">
        <v>5</v>
      </c>
      <c r="C5" s="319" t="s">
        <v>4</v>
      </c>
      <c r="D5" s="317" t="s">
        <v>80</v>
      </c>
      <c r="E5" s="313" t="s">
        <v>81</v>
      </c>
      <c r="F5" s="314"/>
      <c r="G5" s="314"/>
      <c r="H5" s="315" t="s">
        <v>82</v>
      </c>
    </row>
    <row r="6" spans="1:8" ht="31.5" customHeight="1">
      <c r="A6" s="318"/>
      <c r="B6" s="318"/>
      <c r="C6" s="318"/>
      <c r="D6" s="320"/>
      <c r="E6" s="90" t="s">
        <v>7</v>
      </c>
      <c r="F6" s="91" t="s">
        <v>8</v>
      </c>
      <c r="G6" s="91" t="s">
        <v>9</v>
      </c>
      <c r="H6" s="316"/>
    </row>
    <row r="7" spans="1:8" s="97" customFormat="1" ht="24.75" customHeight="1">
      <c r="A7" s="92" t="s">
        <v>19</v>
      </c>
      <c r="B7" s="191">
        <v>2664.83</v>
      </c>
      <c r="C7" s="93" t="s">
        <v>83</v>
      </c>
      <c r="D7" s="192">
        <f>E7+F7+G7+H7</f>
        <v>1631.85</v>
      </c>
      <c r="E7" s="193">
        <v>1631.85</v>
      </c>
      <c r="F7" s="194">
        <v>0</v>
      </c>
      <c r="G7" s="193">
        <v>0</v>
      </c>
      <c r="H7" s="195">
        <v>0</v>
      </c>
    </row>
    <row r="8" spans="1:8" s="97" customFormat="1" ht="24.75" customHeight="1">
      <c r="A8" s="94" t="s">
        <v>21</v>
      </c>
      <c r="B8" s="191">
        <v>0</v>
      </c>
      <c r="C8" s="95" t="s">
        <v>84</v>
      </c>
      <c r="D8" s="192">
        <f>E8+F8+G8+H8</f>
        <v>0</v>
      </c>
      <c r="E8" s="196">
        <v>0</v>
      </c>
      <c r="F8" s="196">
        <v>0</v>
      </c>
      <c r="G8" s="193">
        <v>0</v>
      </c>
      <c r="H8" s="195">
        <v>0</v>
      </c>
    </row>
    <row r="9" spans="1:8" s="97" customFormat="1" ht="24.75" customHeight="1">
      <c r="A9" s="96" t="s">
        <v>85</v>
      </c>
      <c r="B9" s="197">
        <v>0</v>
      </c>
      <c r="C9" s="93" t="s">
        <v>86</v>
      </c>
      <c r="D9" s="192">
        <f>F9+G9+H9+E9</f>
        <v>10</v>
      </c>
      <c r="E9" s="198">
        <v>10</v>
      </c>
      <c r="F9" s="196">
        <v>0</v>
      </c>
      <c r="G9" s="195">
        <v>0</v>
      </c>
      <c r="H9" s="195">
        <v>0</v>
      </c>
    </row>
    <row r="10" spans="1:8" s="97" customFormat="1" ht="24.75" customHeight="1">
      <c r="A10" s="199" t="s">
        <v>87</v>
      </c>
      <c r="B10" s="200">
        <v>0</v>
      </c>
      <c r="C10" s="93" t="s">
        <v>88</v>
      </c>
      <c r="D10" s="192">
        <f>F10+G10+H10+E10</f>
        <v>10</v>
      </c>
      <c r="E10" s="201">
        <v>10</v>
      </c>
      <c r="F10" s="198">
        <v>0</v>
      </c>
      <c r="G10" s="202">
        <v>0</v>
      </c>
      <c r="H10" s="195">
        <v>0</v>
      </c>
    </row>
    <row r="11" spans="1:8" s="97" customFormat="1" ht="26.25" customHeight="1">
      <c r="A11" s="98" t="s">
        <v>73</v>
      </c>
      <c r="B11" s="197">
        <v>2664.83</v>
      </c>
      <c r="C11" s="93" t="s">
        <v>89</v>
      </c>
      <c r="D11" s="192">
        <f t="shared" ref="D11:D35" si="0">E11+F11+G11+H11</f>
        <v>0</v>
      </c>
      <c r="E11" s="203">
        <v>0</v>
      </c>
      <c r="F11" s="203">
        <v>0</v>
      </c>
      <c r="G11" s="203">
        <v>0</v>
      </c>
      <c r="H11" s="195">
        <v>0</v>
      </c>
    </row>
    <row r="12" spans="1:8" s="97" customFormat="1" ht="21.75" customHeight="1">
      <c r="A12" s="99" t="s">
        <v>48</v>
      </c>
      <c r="B12" s="204">
        <v>0</v>
      </c>
      <c r="C12" s="93" t="s">
        <v>90</v>
      </c>
      <c r="D12" s="192">
        <f t="shared" si="0"/>
        <v>5</v>
      </c>
      <c r="E12" s="196">
        <v>5</v>
      </c>
      <c r="F12" s="196">
        <v>0</v>
      </c>
      <c r="G12" s="193">
        <v>0</v>
      </c>
      <c r="H12" s="195">
        <v>0</v>
      </c>
    </row>
    <row r="13" spans="1:8" s="97" customFormat="1" ht="24.95" customHeight="1">
      <c r="A13" s="99"/>
      <c r="B13" s="205"/>
      <c r="C13" s="93" t="s">
        <v>91</v>
      </c>
      <c r="D13" s="192">
        <f t="shared" si="0"/>
        <v>51.5</v>
      </c>
      <c r="E13" s="196">
        <v>51.5</v>
      </c>
      <c r="F13" s="196">
        <v>0</v>
      </c>
      <c r="G13" s="193">
        <v>0</v>
      </c>
      <c r="H13" s="195">
        <v>0</v>
      </c>
    </row>
    <row r="14" spans="1:8" s="97" customFormat="1" ht="24.95" customHeight="1">
      <c r="A14" s="92"/>
      <c r="B14" s="100"/>
      <c r="C14" s="93" t="s">
        <v>92</v>
      </c>
      <c r="D14" s="192">
        <f t="shared" si="0"/>
        <v>237.31</v>
      </c>
      <c r="E14" s="198">
        <v>237.31</v>
      </c>
      <c r="F14" s="198">
        <v>0</v>
      </c>
      <c r="G14" s="195">
        <v>0</v>
      </c>
      <c r="H14" s="195">
        <v>0</v>
      </c>
    </row>
    <row r="15" spans="1:8" s="97" customFormat="1" ht="24.95" customHeight="1">
      <c r="A15" s="92"/>
      <c r="B15" s="206"/>
      <c r="C15" s="101" t="s">
        <v>93</v>
      </c>
      <c r="D15" s="192">
        <f t="shared" si="0"/>
        <v>0</v>
      </c>
      <c r="E15" s="207">
        <v>0</v>
      </c>
      <c r="F15" s="201">
        <v>0</v>
      </c>
      <c r="G15" s="201">
        <v>0</v>
      </c>
      <c r="H15" s="195">
        <v>0</v>
      </c>
    </row>
    <row r="16" spans="1:8" s="97" customFormat="1" ht="24.95" customHeight="1">
      <c r="A16" s="208"/>
      <c r="B16" s="209"/>
      <c r="C16" s="93" t="s">
        <v>94</v>
      </c>
      <c r="D16" s="192">
        <f t="shared" si="0"/>
        <v>100.6</v>
      </c>
      <c r="E16" s="202">
        <v>100.6</v>
      </c>
      <c r="F16" s="202">
        <v>0</v>
      </c>
      <c r="G16" s="202">
        <v>0</v>
      </c>
      <c r="H16" s="195">
        <v>0</v>
      </c>
    </row>
    <row r="17" spans="1:8" s="97" customFormat="1" ht="24.95" customHeight="1">
      <c r="A17" s="92"/>
      <c r="B17" s="205"/>
      <c r="C17" s="101" t="s">
        <v>95</v>
      </c>
      <c r="D17" s="192">
        <f t="shared" si="0"/>
        <v>120</v>
      </c>
      <c r="E17" s="195">
        <v>120</v>
      </c>
      <c r="F17" s="195">
        <v>0</v>
      </c>
      <c r="G17" s="195">
        <v>0</v>
      </c>
      <c r="H17" s="195">
        <v>0</v>
      </c>
    </row>
    <row r="18" spans="1:8" s="97" customFormat="1" ht="24.95" customHeight="1">
      <c r="A18" s="92"/>
      <c r="B18" s="205"/>
      <c r="C18" s="102" t="s">
        <v>96</v>
      </c>
      <c r="D18" s="192">
        <f t="shared" si="0"/>
        <v>270.5</v>
      </c>
      <c r="E18" s="198">
        <v>270.5</v>
      </c>
      <c r="F18" s="198">
        <v>0</v>
      </c>
      <c r="G18" s="198">
        <v>0</v>
      </c>
      <c r="H18" s="195">
        <v>0</v>
      </c>
    </row>
    <row r="19" spans="1:8" s="97" customFormat="1" ht="24.95" customHeight="1">
      <c r="A19" s="92"/>
      <c r="B19" s="205"/>
      <c r="C19" s="102" t="s">
        <v>97</v>
      </c>
      <c r="D19" s="192">
        <f t="shared" si="0"/>
        <v>152.6</v>
      </c>
      <c r="E19" s="198">
        <v>152.6</v>
      </c>
      <c r="F19" s="198">
        <v>0</v>
      </c>
      <c r="G19" s="198">
        <v>0</v>
      </c>
      <c r="H19" s="195">
        <v>0</v>
      </c>
    </row>
    <row r="20" spans="1:8" s="97" customFormat="1" ht="24.95" customHeight="1">
      <c r="A20" s="92"/>
      <c r="B20" s="205"/>
      <c r="C20" s="102" t="s">
        <v>98</v>
      </c>
      <c r="D20" s="192">
        <f t="shared" si="0"/>
        <v>0</v>
      </c>
      <c r="E20" s="198">
        <v>0</v>
      </c>
      <c r="F20" s="198">
        <v>0</v>
      </c>
      <c r="G20" s="198">
        <v>0</v>
      </c>
      <c r="H20" s="195">
        <v>0</v>
      </c>
    </row>
    <row r="21" spans="1:8" s="97" customFormat="1" ht="24.95" customHeight="1">
      <c r="A21" s="92"/>
      <c r="B21" s="205"/>
      <c r="C21" s="102" t="s">
        <v>99</v>
      </c>
      <c r="D21" s="192">
        <f t="shared" si="0"/>
        <v>0</v>
      </c>
      <c r="E21" s="198">
        <v>0</v>
      </c>
      <c r="F21" s="198">
        <v>0</v>
      </c>
      <c r="G21" s="198">
        <v>0</v>
      </c>
      <c r="H21" s="195">
        <v>0</v>
      </c>
    </row>
    <row r="22" spans="1:8" s="97" customFormat="1" ht="24.95" customHeight="1">
      <c r="A22" s="92"/>
      <c r="B22" s="205"/>
      <c r="C22" s="102" t="s">
        <v>100</v>
      </c>
      <c r="D22" s="192">
        <f t="shared" si="0"/>
        <v>0</v>
      </c>
      <c r="E22" s="198">
        <v>0</v>
      </c>
      <c r="F22" s="198">
        <v>0</v>
      </c>
      <c r="G22" s="198">
        <v>0</v>
      </c>
      <c r="H22" s="195">
        <v>0</v>
      </c>
    </row>
    <row r="23" spans="1:8" s="97" customFormat="1" ht="24.95" customHeight="1">
      <c r="A23" s="92"/>
      <c r="B23" s="205"/>
      <c r="C23" s="102" t="s">
        <v>101</v>
      </c>
      <c r="D23" s="192">
        <f t="shared" si="0"/>
        <v>0</v>
      </c>
      <c r="E23" s="198">
        <v>0</v>
      </c>
      <c r="F23" s="198">
        <v>0</v>
      </c>
      <c r="G23" s="198">
        <v>0</v>
      </c>
      <c r="H23" s="195">
        <v>0</v>
      </c>
    </row>
    <row r="24" spans="1:8" s="97" customFormat="1" ht="24.95" customHeight="1">
      <c r="A24" s="92"/>
      <c r="B24" s="205"/>
      <c r="C24" s="102" t="s">
        <v>102</v>
      </c>
      <c r="D24" s="192">
        <f t="shared" si="0"/>
        <v>0</v>
      </c>
      <c r="E24" s="198">
        <v>0</v>
      </c>
      <c r="F24" s="198">
        <v>0</v>
      </c>
      <c r="G24" s="198">
        <v>0</v>
      </c>
      <c r="H24" s="195">
        <v>0</v>
      </c>
    </row>
    <row r="25" spans="1:8" s="97" customFormat="1" ht="24.95" customHeight="1">
      <c r="A25" s="92"/>
      <c r="B25" s="205"/>
      <c r="C25" s="103" t="s">
        <v>103</v>
      </c>
      <c r="D25" s="192">
        <f t="shared" si="0"/>
        <v>0</v>
      </c>
      <c r="E25" s="198">
        <v>0</v>
      </c>
      <c r="F25" s="198">
        <v>0</v>
      </c>
      <c r="G25" s="198">
        <v>0</v>
      </c>
      <c r="H25" s="195">
        <v>0</v>
      </c>
    </row>
    <row r="26" spans="1:8" s="97" customFormat="1" ht="24.95" customHeight="1">
      <c r="A26" s="92"/>
      <c r="B26" s="205"/>
      <c r="C26" s="102" t="s">
        <v>104</v>
      </c>
      <c r="D26" s="192">
        <f t="shared" si="0"/>
        <v>55.47</v>
      </c>
      <c r="E26" s="198">
        <v>55.47</v>
      </c>
      <c r="F26" s="198">
        <v>0</v>
      </c>
      <c r="G26" s="198">
        <v>0</v>
      </c>
      <c r="H26" s="195">
        <v>0</v>
      </c>
    </row>
    <row r="27" spans="1:8" s="97" customFormat="1" ht="24.95" customHeight="1">
      <c r="A27" s="92"/>
      <c r="B27" s="205"/>
      <c r="C27" s="102" t="s">
        <v>105</v>
      </c>
      <c r="D27" s="192">
        <f t="shared" si="0"/>
        <v>0</v>
      </c>
      <c r="E27" s="198">
        <v>0</v>
      </c>
      <c r="F27" s="198">
        <v>0</v>
      </c>
      <c r="G27" s="198">
        <v>0</v>
      </c>
      <c r="H27" s="195">
        <v>0</v>
      </c>
    </row>
    <row r="28" spans="1:8" s="97" customFormat="1" ht="24.95" customHeight="1">
      <c r="A28" s="92"/>
      <c r="B28" s="205"/>
      <c r="C28" s="102" t="s">
        <v>106</v>
      </c>
      <c r="D28" s="192">
        <f t="shared" si="0"/>
        <v>0</v>
      </c>
      <c r="E28" s="198">
        <v>0</v>
      </c>
      <c r="F28" s="198">
        <v>0</v>
      </c>
      <c r="G28" s="198">
        <v>0</v>
      </c>
      <c r="H28" s="195">
        <v>0</v>
      </c>
    </row>
    <row r="29" spans="1:8" s="97" customFormat="1" ht="24.95" customHeight="1">
      <c r="A29" s="92"/>
      <c r="B29" s="205"/>
      <c r="C29" s="103" t="s">
        <v>107</v>
      </c>
      <c r="D29" s="192">
        <f t="shared" si="0"/>
        <v>20</v>
      </c>
      <c r="E29" s="198">
        <v>20</v>
      </c>
      <c r="F29" s="198">
        <v>0</v>
      </c>
      <c r="G29" s="198">
        <v>0</v>
      </c>
      <c r="H29" s="195">
        <v>0</v>
      </c>
    </row>
    <row r="30" spans="1:8" s="97" customFormat="1" ht="24.95" customHeight="1">
      <c r="A30" s="92"/>
      <c r="B30" s="205"/>
      <c r="C30" s="103" t="s">
        <v>108</v>
      </c>
      <c r="D30" s="192">
        <f t="shared" si="0"/>
        <v>0</v>
      </c>
      <c r="E30" s="198">
        <v>0</v>
      </c>
      <c r="F30" s="198">
        <v>0</v>
      </c>
      <c r="G30" s="198">
        <v>0</v>
      </c>
      <c r="H30" s="195">
        <v>0</v>
      </c>
    </row>
    <row r="31" spans="1:8" s="97" customFormat="1" ht="24.95" customHeight="1">
      <c r="A31" s="92"/>
      <c r="B31" s="205"/>
      <c r="C31" s="103" t="s">
        <v>109</v>
      </c>
      <c r="D31" s="192">
        <f t="shared" si="0"/>
        <v>0</v>
      </c>
      <c r="E31" s="198">
        <v>0</v>
      </c>
      <c r="F31" s="198">
        <v>0</v>
      </c>
      <c r="G31" s="198">
        <v>0</v>
      </c>
      <c r="H31" s="195">
        <v>0</v>
      </c>
    </row>
    <row r="32" spans="1:8" s="97" customFormat="1" ht="24.95" customHeight="1">
      <c r="A32" s="92"/>
      <c r="B32" s="205"/>
      <c r="C32" s="103" t="s">
        <v>110</v>
      </c>
      <c r="D32" s="192">
        <f t="shared" si="0"/>
        <v>0</v>
      </c>
      <c r="E32" s="198">
        <v>0</v>
      </c>
      <c r="F32" s="198">
        <v>0</v>
      </c>
      <c r="G32" s="198">
        <v>0</v>
      </c>
      <c r="H32" s="195">
        <v>0</v>
      </c>
    </row>
    <row r="33" spans="1:8" s="97" customFormat="1" ht="24.95" customHeight="1">
      <c r="A33" s="92"/>
      <c r="B33" s="205"/>
      <c r="C33" s="103" t="s">
        <v>111</v>
      </c>
      <c r="D33" s="192">
        <f t="shared" si="0"/>
        <v>0</v>
      </c>
      <c r="E33" s="198">
        <v>0</v>
      </c>
      <c r="F33" s="198">
        <v>0</v>
      </c>
      <c r="G33" s="198">
        <v>0</v>
      </c>
      <c r="H33" s="195">
        <v>0</v>
      </c>
    </row>
    <row r="34" spans="1:8" s="97" customFormat="1" ht="24.95" customHeight="1">
      <c r="A34" s="92"/>
      <c r="B34" s="205"/>
      <c r="C34" s="103" t="s">
        <v>112</v>
      </c>
      <c r="D34" s="192">
        <f t="shared" si="0"/>
        <v>0</v>
      </c>
      <c r="E34" s="198">
        <v>0</v>
      </c>
      <c r="F34" s="198">
        <v>0</v>
      </c>
      <c r="G34" s="198">
        <v>0</v>
      </c>
      <c r="H34" s="195">
        <v>0</v>
      </c>
    </row>
    <row r="35" spans="1:8" s="97" customFormat="1" ht="24.95" customHeight="1">
      <c r="A35" s="92"/>
      <c r="B35" s="205"/>
      <c r="C35" s="103" t="s">
        <v>113</v>
      </c>
      <c r="D35" s="192">
        <f t="shared" si="0"/>
        <v>0</v>
      </c>
      <c r="E35" s="198">
        <v>0</v>
      </c>
      <c r="F35" s="198">
        <v>0</v>
      </c>
      <c r="G35" s="198">
        <v>0</v>
      </c>
      <c r="H35" s="195">
        <v>0</v>
      </c>
    </row>
    <row r="36" spans="1:8" s="97" customFormat="1" ht="24.95" customHeight="1">
      <c r="A36" s="104" t="s">
        <v>114</v>
      </c>
      <c r="B36" s="210">
        <v>2664.83</v>
      </c>
      <c r="C36" s="105" t="s">
        <v>32</v>
      </c>
      <c r="D36" s="211">
        <v>2664.83</v>
      </c>
      <c r="E36" s="198">
        <f>E7+E8+E9+E10+E11+E12+E13+E14+E15+E16+E17+E18+E19+E20+E21+E22+E23+E24+E25+E26+E27+E28+E29+E30+E31+E32+E33+E34+E35</f>
        <v>2664.8299999999995</v>
      </c>
      <c r="F36" s="198">
        <f>F7+F8+F9+F10+F11+F12+F13+F14+F15+F16+F17+F18+F19+F20+F21+F22+F23+F24+F25+F26+F27+F28+F29+F30+F31+F32+F33+F34+F35</f>
        <v>0</v>
      </c>
      <c r="G36" s="198">
        <f>G7+G8+G9+G10+G11+G12+G13+G14+G15+G16+G17+G18+G19+G20+G21+G22+G23+G24+G25+G26+G27+G28+G29+G30+G31+G32+G33+G34+G35</f>
        <v>0</v>
      </c>
      <c r="H36" s="212">
        <f>H7+H8+H9+H10+H11+H12+H13+H14+H15+H16+H17+H18+H19+H20+H21+H22+H23+H24+H25+H26+H27+H28+H29+H30+H31+H32+H33+H34+H35</f>
        <v>0</v>
      </c>
    </row>
    <row r="37" spans="1:8" ht="24" customHeight="1">
      <c r="A37" s="106"/>
      <c r="E37" s="107"/>
      <c r="F37" s="97"/>
      <c r="G37" s="97"/>
      <c r="H37" s="83"/>
    </row>
    <row r="38" spans="1:8" ht="9.75" customHeight="1">
      <c r="F38" s="97"/>
      <c r="G38" s="97"/>
      <c r="H38" s="83"/>
    </row>
    <row r="39" spans="1:8" ht="9.75" customHeight="1">
      <c r="F39" s="97"/>
      <c r="G39" s="97"/>
      <c r="H39" s="83"/>
    </row>
    <row r="40" spans="1:8" ht="12.75" customHeight="1">
      <c r="H40" s="83"/>
    </row>
    <row r="41" spans="1:8" ht="12.75" customHeight="1">
      <c r="H41" s="83"/>
    </row>
    <row r="42" spans="1:8" ht="9.75" customHeight="1">
      <c r="B42" s="97"/>
      <c r="E42" s="97"/>
      <c r="F42" s="97"/>
      <c r="G42" s="97"/>
      <c r="H42" s="83"/>
    </row>
    <row r="43" spans="1:8" ht="12.75" customHeight="1">
      <c r="H43" s="83"/>
    </row>
    <row r="44" spans="1:8" ht="12.75" customHeight="1">
      <c r="H44" s="83"/>
    </row>
    <row r="45" spans="1:8" ht="12.75" customHeight="1">
      <c r="H45" s="83"/>
    </row>
    <row r="46" spans="1:8" ht="9.75" customHeight="1">
      <c r="E46" s="97"/>
      <c r="H46" s="83"/>
    </row>
    <row r="47" spans="1:8">
      <c r="H47" s="83"/>
    </row>
    <row r="48" spans="1:8">
      <c r="H48" s="83"/>
    </row>
    <row r="49" spans="8:8">
      <c r="H49" s="83"/>
    </row>
    <row r="50" spans="8:8">
      <c r="H50" s="83"/>
    </row>
    <row r="51" spans="8:8">
      <c r="H51" s="83"/>
    </row>
    <row r="52" spans="8:8">
      <c r="H52" s="83"/>
    </row>
    <row r="53" spans="8:8">
      <c r="H53" s="83"/>
    </row>
    <row r="54" spans="8:8">
      <c r="H54" s="83"/>
    </row>
    <row r="55" spans="8:8">
      <c r="H55" s="83"/>
    </row>
    <row r="56" spans="8:8">
      <c r="H56" s="83"/>
    </row>
    <row r="57" spans="8:8">
      <c r="H57" s="83"/>
    </row>
    <row r="58" spans="8:8">
      <c r="H58" s="83"/>
    </row>
    <row r="59" spans="8:8">
      <c r="H59" s="83"/>
    </row>
    <row r="60" spans="8:8">
      <c r="H60" s="83"/>
    </row>
    <row r="61" spans="8:8">
      <c r="H61" s="83"/>
    </row>
    <row r="62" spans="8:8">
      <c r="H62" s="83"/>
    </row>
    <row r="63" spans="8:8">
      <c r="H63" s="83"/>
    </row>
    <row r="64" spans="8:8">
      <c r="H64" s="83"/>
    </row>
    <row r="65" spans="8:8">
      <c r="H65" s="83"/>
    </row>
    <row r="66" spans="8:8">
      <c r="H66" s="83"/>
    </row>
    <row r="67" spans="8:8">
      <c r="H67" s="83"/>
    </row>
    <row r="68" spans="8:8">
      <c r="H68" s="83"/>
    </row>
    <row r="69" spans="8:8">
      <c r="H69" s="83"/>
    </row>
    <row r="70" spans="8:8">
      <c r="H70" s="83"/>
    </row>
    <row r="71" spans="8:8">
      <c r="H71" s="83"/>
    </row>
    <row r="72" spans="8:8">
      <c r="H72" s="83"/>
    </row>
    <row r="73" spans="8:8">
      <c r="H73" s="83"/>
    </row>
    <row r="74" spans="8:8">
      <c r="H74" s="83"/>
    </row>
    <row r="75" spans="8:8">
      <c r="H75" s="83"/>
    </row>
    <row r="76" spans="8:8">
      <c r="H76" s="83"/>
    </row>
    <row r="77" spans="8:8">
      <c r="H77" s="83"/>
    </row>
    <row r="78" spans="8:8">
      <c r="H78" s="83"/>
    </row>
    <row r="79" spans="8:8">
      <c r="H79" s="83"/>
    </row>
    <row r="80" spans="8:8">
      <c r="H80" s="83"/>
    </row>
    <row r="81" spans="8:8">
      <c r="H81" s="83"/>
    </row>
    <row r="82" spans="8:8">
      <c r="H82" s="83"/>
    </row>
    <row r="83" spans="8:8">
      <c r="H83" s="83"/>
    </row>
    <row r="84" spans="8:8">
      <c r="H84" s="83"/>
    </row>
    <row r="85" spans="8:8">
      <c r="H85" s="83"/>
    </row>
    <row r="86" spans="8:8">
      <c r="H86" s="83"/>
    </row>
    <row r="87" spans="8:8">
      <c r="H87" s="83"/>
    </row>
    <row r="88" spans="8:8">
      <c r="H88" s="83"/>
    </row>
    <row r="89" spans="8:8">
      <c r="H89" s="83"/>
    </row>
    <row r="90" spans="8:8">
      <c r="H90" s="83"/>
    </row>
    <row r="91" spans="8:8">
      <c r="H91" s="83"/>
    </row>
    <row r="92" spans="8:8">
      <c r="H92" s="83"/>
    </row>
    <row r="93" spans="8:8">
      <c r="H93" s="83"/>
    </row>
    <row r="94" spans="8:8">
      <c r="H94" s="83"/>
    </row>
    <row r="95" spans="8:8">
      <c r="H95" s="83"/>
    </row>
    <row r="96" spans="8:8">
      <c r="H96" s="83"/>
    </row>
    <row r="97" spans="8:8">
      <c r="H97" s="83"/>
    </row>
    <row r="98" spans="8:8">
      <c r="H98" s="83"/>
    </row>
    <row r="99" spans="8:8">
      <c r="H99" s="83"/>
    </row>
    <row r="100" spans="8:8">
      <c r="H100" s="83"/>
    </row>
    <row r="101" spans="8:8">
      <c r="H101" s="83"/>
    </row>
    <row r="102" spans="8:8">
      <c r="H102" s="83"/>
    </row>
    <row r="103" spans="8:8">
      <c r="H103" s="83"/>
    </row>
    <row r="104" spans="8:8">
      <c r="H104" s="83"/>
    </row>
    <row r="105" spans="8:8">
      <c r="H105" s="83"/>
    </row>
    <row r="106" spans="8:8">
      <c r="H106" s="83"/>
    </row>
    <row r="107" spans="8:8">
      <c r="H107" s="83"/>
    </row>
    <row r="108" spans="8:8">
      <c r="H108" s="83"/>
    </row>
    <row r="109" spans="8:8">
      <c r="H109" s="83"/>
    </row>
    <row r="110" spans="8:8">
      <c r="H110" s="83"/>
    </row>
    <row r="111" spans="8:8">
      <c r="H111" s="83"/>
    </row>
    <row r="112" spans="8:8">
      <c r="H112" s="83"/>
    </row>
    <row r="113" spans="8:8">
      <c r="H113" s="83"/>
    </row>
    <row r="114" spans="8:8">
      <c r="H114" s="83"/>
    </row>
    <row r="115" spans="8:8">
      <c r="H115" s="83"/>
    </row>
    <row r="116" spans="8:8">
      <c r="H116" s="83"/>
    </row>
    <row r="117" spans="8:8">
      <c r="H117" s="83"/>
    </row>
    <row r="118" spans="8:8">
      <c r="H118" s="83"/>
    </row>
    <row r="119" spans="8:8">
      <c r="H119" s="83"/>
    </row>
    <row r="120" spans="8:8">
      <c r="H120" s="83"/>
    </row>
    <row r="121" spans="8:8">
      <c r="H121" s="83"/>
    </row>
    <row r="122" spans="8:8">
      <c r="H122" s="83"/>
    </row>
    <row r="123" spans="8:8">
      <c r="H123" s="83"/>
    </row>
    <row r="124" spans="8:8">
      <c r="H124" s="83"/>
    </row>
    <row r="125" spans="8:8">
      <c r="H125" s="83"/>
    </row>
    <row r="126" spans="8:8">
      <c r="H126" s="83"/>
    </row>
    <row r="127" spans="8:8">
      <c r="H127" s="83"/>
    </row>
    <row r="128" spans="8:8">
      <c r="H128" s="83"/>
    </row>
    <row r="129" spans="8:8">
      <c r="H129" s="83"/>
    </row>
    <row r="130" spans="8:8">
      <c r="H130" s="83"/>
    </row>
    <row r="131" spans="8:8">
      <c r="H131" s="83"/>
    </row>
    <row r="132" spans="8:8">
      <c r="H132" s="83"/>
    </row>
  </sheetData>
  <sheetProtection formatCells="0" formatColumns="0" formatRows="0"/>
  <mergeCells count="6">
    <mergeCell ref="E5:G5"/>
    <mergeCell ref="H5:H6"/>
    <mergeCell ref="A5:A6"/>
    <mergeCell ref="B5:B6"/>
    <mergeCell ref="C5:C6"/>
    <mergeCell ref="D5:D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70" orientation="landscape" horizontalDpi="4294967293" verticalDpi="200" r:id="rId1"/>
  <headerFooter alignWithMargins="0">
    <oddFooter xml:space="preserve"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04"/>
  <sheetViews>
    <sheetView showGridLines="0" zoomScaleSheetLayoutView="100" workbookViewId="0"/>
  </sheetViews>
  <sheetFormatPr defaultColWidth="6.875" defaultRowHeight="12.75" customHeight="1"/>
  <cols>
    <col min="1" max="2" width="6.875" style="109"/>
    <col min="3" max="3" width="6.375" style="109" customWidth="1"/>
    <col min="4" max="5" width="6.875" style="109"/>
    <col min="6" max="6" width="13.75" style="109" customWidth="1"/>
    <col min="7" max="7" width="17.75" style="109" customWidth="1"/>
    <col min="8" max="8" width="17.25" style="110" customWidth="1"/>
    <col min="9" max="10" width="12.625" style="111" customWidth="1"/>
    <col min="11" max="16" width="10" style="112" customWidth="1"/>
    <col min="17" max="17" width="6.875" style="113" customWidth="1"/>
    <col min="18" max="18" width="45.375" style="113" customWidth="1"/>
    <col min="19" max="229" width="6.875" style="113" customWidth="1"/>
    <col min="230" max="16384" width="6.875" style="109"/>
  </cols>
  <sheetData>
    <row r="1" spans="1:255" ht="23.25" customHeight="1"/>
    <row r="2" spans="1:255" s="114" customFormat="1" ht="25.5" customHeight="1">
      <c r="H2" s="115" t="s">
        <v>120</v>
      </c>
      <c r="I2" s="116"/>
      <c r="J2" s="116"/>
      <c r="K2" s="117"/>
      <c r="L2" s="117"/>
      <c r="M2" s="117"/>
      <c r="N2" s="117"/>
      <c r="O2" s="117"/>
      <c r="P2" s="117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</row>
    <row r="3" spans="1:255" s="114" customFormat="1" ht="27.75" customHeight="1">
      <c r="H3" s="118"/>
      <c r="I3" s="119"/>
      <c r="J3" s="119"/>
      <c r="K3" s="112"/>
      <c r="L3" s="112"/>
      <c r="M3" s="112"/>
      <c r="N3" s="112"/>
      <c r="O3" s="112"/>
      <c r="P3" s="111" t="s">
        <v>1</v>
      </c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</row>
    <row r="4" spans="1:255" s="114" customFormat="1" ht="25.5" customHeight="1">
      <c r="A4" s="321" t="s">
        <v>121</v>
      </c>
      <c r="B4" s="322"/>
      <c r="C4" s="323"/>
      <c r="D4" s="324" t="s">
        <v>122</v>
      </c>
      <c r="E4" s="324" t="s">
        <v>123</v>
      </c>
      <c r="F4" s="324" t="s">
        <v>124</v>
      </c>
      <c r="G4" s="324" t="s">
        <v>125</v>
      </c>
      <c r="H4" s="324" t="s">
        <v>126</v>
      </c>
      <c r="I4" s="328" t="s">
        <v>115</v>
      </c>
      <c r="J4" s="329" t="s">
        <v>116</v>
      </c>
      <c r="K4" s="330"/>
      <c r="L4" s="330"/>
      <c r="M4" s="331"/>
      <c r="N4" s="327" t="s">
        <v>127</v>
      </c>
      <c r="O4" s="327"/>
      <c r="P4" s="327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</row>
    <row r="5" spans="1:255" s="114" customFormat="1" ht="33.950000000000003" customHeight="1">
      <c r="A5" s="121" t="s">
        <v>128</v>
      </c>
      <c r="B5" s="121" t="s">
        <v>129</v>
      </c>
      <c r="C5" s="121" t="s">
        <v>130</v>
      </c>
      <c r="D5" s="325"/>
      <c r="E5" s="325"/>
      <c r="F5" s="325"/>
      <c r="G5" s="325"/>
      <c r="H5" s="326"/>
      <c r="I5" s="328"/>
      <c r="J5" s="120" t="s">
        <v>131</v>
      </c>
      <c r="K5" s="122" t="s">
        <v>117</v>
      </c>
      <c r="L5" s="122" t="s">
        <v>118</v>
      </c>
      <c r="M5" s="122" t="s">
        <v>119</v>
      </c>
      <c r="N5" s="122" t="s">
        <v>131</v>
      </c>
      <c r="O5" s="122" t="s">
        <v>132</v>
      </c>
      <c r="P5" s="122" t="s">
        <v>133</v>
      </c>
      <c r="Q5" s="113"/>
      <c r="R5" s="12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</row>
    <row r="6" spans="1:255" s="114" customFormat="1" ht="21.95" customHeight="1">
      <c r="A6" s="124" t="s">
        <v>66</v>
      </c>
      <c r="B6" s="124" t="s">
        <v>66</v>
      </c>
      <c r="C6" s="124" t="s">
        <v>66</v>
      </c>
      <c r="D6" s="124" t="s">
        <v>66</v>
      </c>
      <c r="E6" s="124" t="s">
        <v>66</v>
      </c>
      <c r="F6" s="124" t="s">
        <v>66</v>
      </c>
      <c r="G6" s="124" t="s">
        <v>66</v>
      </c>
      <c r="H6" s="124" t="s">
        <v>66</v>
      </c>
      <c r="I6" s="124">
        <v>1</v>
      </c>
      <c r="J6" s="124">
        <v>2</v>
      </c>
      <c r="K6" s="124">
        <v>3</v>
      </c>
      <c r="L6" s="124">
        <v>4</v>
      </c>
      <c r="M6" s="124">
        <v>5</v>
      </c>
      <c r="N6" s="124">
        <v>6</v>
      </c>
      <c r="O6" s="124">
        <v>7</v>
      </c>
      <c r="P6" s="124">
        <v>8</v>
      </c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</row>
    <row r="7" spans="1:255" s="235" customFormat="1" ht="21.75" customHeight="1">
      <c r="A7" s="222"/>
      <c r="B7" s="222"/>
      <c r="C7" s="222"/>
      <c r="D7" s="234"/>
      <c r="E7" s="234"/>
      <c r="F7" s="233"/>
      <c r="G7" s="222"/>
      <c r="H7" s="231" t="s">
        <v>6</v>
      </c>
      <c r="I7" s="232">
        <v>2664.83</v>
      </c>
      <c r="J7" s="232">
        <v>1068.23</v>
      </c>
      <c r="K7" s="232">
        <v>901.53</v>
      </c>
      <c r="L7" s="232">
        <v>114.43</v>
      </c>
      <c r="M7" s="232">
        <v>52.27</v>
      </c>
      <c r="N7" s="232">
        <v>1596.6</v>
      </c>
      <c r="O7" s="232">
        <v>1336.6</v>
      </c>
      <c r="P7" s="232">
        <v>260</v>
      </c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  <c r="AI7" s="236"/>
      <c r="AJ7" s="236"/>
      <c r="AK7" s="236"/>
      <c r="AL7" s="236"/>
      <c r="AM7" s="236"/>
      <c r="AN7" s="236"/>
      <c r="AO7" s="236"/>
      <c r="AP7" s="236"/>
      <c r="AQ7" s="236"/>
      <c r="AR7" s="236"/>
      <c r="AS7" s="236"/>
      <c r="AT7" s="236"/>
      <c r="AU7" s="236"/>
      <c r="AV7" s="236"/>
      <c r="AW7" s="236"/>
      <c r="AX7" s="236"/>
      <c r="AY7" s="236"/>
      <c r="AZ7" s="236"/>
      <c r="BA7" s="236"/>
      <c r="BB7" s="236"/>
      <c r="BC7" s="236"/>
      <c r="BD7" s="236"/>
      <c r="BE7" s="236"/>
      <c r="BF7" s="236"/>
      <c r="BG7" s="236"/>
      <c r="BH7" s="236"/>
      <c r="BI7" s="236"/>
      <c r="BJ7" s="236"/>
      <c r="BK7" s="236"/>
      <c r="BL7" s="236"/>
      <c r="BM7" s="236"/>
      <c r="BN7" s="236"/>
      <c r="BO7" s="236"/>
      <c r="BP7" s="236"/>
      <c r="BQ7" s="236"/>
      <c r="BR7" s="236"/>
      <c r="BS7" s="236"/>
      <c r="BT7" s="236"/>
      <c r="BU7" s="236"/>
      <c r="BV7" s="236"/>
      <c r="BW7" s="236"/>
      <c r="BX7" s="236"/>
      <c r="BY7" s="236"/>
      <c r="BZ7" s="236"/>
      <c r="CA7" s="236"/>
      <c r="CB7" s="236"/>
      <c r="CC7" s="236"/>
      <c r="CD7" s="236"/>
      <c r="CE7" s="236"/>
      <c r="CF7" s="236"/>
      <c r="CG7" s="236"/>
      <c r="CH7" s="236"/>
      <c r="CI7" s="236"/>
      <c r="CJ7" s="236"/>
      <c r="CK7" s="236"/>
      <c r="CL7" s="236"/>
      <c r="CM7" s="236"/>
      <c r="CN7" s="236"/>
      <c r="CO7" s="236"/>
      <c r="CP7" s="236"/>
      <c r="CQ7" s="236"/>
      <c r="CR7" s="236"/>
      <c r="CS7" s="236"/>
      <c r="CT7" s="236"/>
      <c r="CU7" s="236"/>
      <c r="CV7" s="236"/>
      <c r="CW7" s="236"/>
      <c r="CX7" s="236"/>
      <c r="CY7" s="236"/>
      <c r="CZ7" s="236"/>
      <c r="DA7" s="236"/>
      <c r="DB7" s="236"/>
      <c r="DC7" s="236"/>
      <c r="DD7" s="236"/>
      <c r="DE7" s="236"/>
      <c r="DF7" s="236"/>
      <c r="DG7" s="236"/>
      <c r="DH7" s="236"/>
      <c r="DI7" s="236"/>
      <c r="DJ7" s="236"/>
      <c r="DK7" s="236"/>
      <c r="DL7" s="236"/>
      <c r="DM7" s="236"/>
      <c r="DN7" s="236"/>
      <c r="DO7" s="236"/>
      <c r="DP7" s="236"/>
      <c r="DQ7" s="236"/>
      <c r="DR7" s="236"/>
      <c r="DS7" s="236"/>
      <c r="DT7" s="236"/>
      <c r="DU7" s="236"/>
      <c r="DV7" s="236"/>
      <c r="DW7" s="236"/>
      <c r="DX7" s="236"/>
      <c r="DY7" s="236"/>
      <c r="DZ7" s="236"/>
      <c r="EA7" s="236"/>
      <c r="EB7" s="236"/>
      <c r="EC7" s="236"/>
      <c r="ED7" s="236"/>
      <c r="EE7" s="236"/>
      <c r="EF7" s="236"/>
      <c r="EG7" s="236"/>
      <c r="EH7" s="236"/>
      <c r="EI7" s="236"/>
      <c r="EJ7" s="236"/>
      <c r="EK7" s="236"/>
      <c r="EL7" s="236"/>
      <c r="EM7" s="236"/>
      <c r="EN7" s="236"/>
      <c r="EO7" s="236"/>
      <c r="EP7" s="236"/>
      <c r="EQ7" s="236"/>
      <c r="ER7" s="236"/>
      <c r="ES7" s="236"/>
      <c r="ET7" s="236"/>
      <c r="EU7" s="236"/>
      <c r="EV7" s="236"/>
      <c r="EW7" s="236"/>
      <c r="EX7" s="236"/>
      <c r="EY7" s="236"/>
      <c r="EZ7" s="236"/>
      <c r="FA7" s="236"/>
      <c r="FB7" s="236"/>
      <c r="FC7" s="236"/>
      <c r="FD7" s="236"/>
      <c r="FE7" s="236"/>
      <c r="FF7" s="236"/>
      <c r="FG7" s="236"/>
      <c r="FH7" s="236"/>
      <c r="FI7" s="236"/>
      <c r="FJ7" s="236"/>
      <c r="FK7" s="236"/>
      <c r="FL7" s="236"/>
      <c r="FM7" s="236"/>
      <c r="FN7" s="236"/>
      <c r="FO7" s="236"/>
      <c r="FP7" s="236"/>
      <c r="FQ7" s="236"/>
      <c r="FR7" s="236"/>
      <c r="FS7" s="236"/>
      <c r="FT7" s="236"/>
      <c r="FU7" s="236"/>
      <c r="FV7" s="236"/>
      <c r="FW7" s="236"/>
      <c r="FX7" s="236"/>
      <c r="FY7" s="236"/>
      <c r="FZ7" s="236"/>
      <c r="GA7" s="236"/>
      <c r="GB7" s="236"/>
      <c r="GC7" s="236"/>
      <c r="GD7" s="236"/>
      <c r="GE7" s="236"/>
      <c r="GF7" s="236"/>
      <c r="GG7" s="236"/>
      <c r="GH7" s="236"/>
      <c r="GI7" s="236"/>
      <c r="GJ7" s="236"/>
      <c r="GK7" s="236"/>
      <c r="GL7" s="236"/>
      <c r="GM7" s="236"/>
      <c r="GN7" s="236"/>
      <c r="GO7" s="236"/>
      <c r="GP7" s="236"/>
      <c r="GQ7" s="236"/>
      <c r="GR7" s="236"/>
      <c r="GS7" s="236"/>
      <c r="GT7" s="236"/>
      <c r="GU7" s="236"/>
      <c r="GV7" s="236"/>
      <c r="GW7" s="236"/>
      <c r="GX7" s="236"/>
      <c r="GY7" s="236"/>
      <c r="GZ7" s="236"/>
      <c r="HA7" s="236"/>
      <c r="HB7" s="236"/>
      <c r="HC7" s="236"/>
      <c r="HD7" s="236"/>
      <c r="HE7" s="236"/>
      <c r="HF7" s="236"/>
      <c r="HG7" s="236"/>
      <c r="HH7" s="236"/>
      <c r="HI7" s="236"/>
      <c r="HJ7" s="236"/>
      <c r="HK7" s="236"/>
      <c r="HL7" s="236"/>
      <c r="HM7" s="236"/>
      <c r="HN7" s="236"/>
      <c r="HO7" s="236"/>
      <c r="HP7" s="236"/>
      <c r="HQ7" s="236"/>
      <c r="HR7" s="236"/>
      <c r="HS7" s="236"/>
      <c r="HT7" s="236"/>
      <c r="HU7" s="236"/>
    </row>
    <row r="8" spans="1:255" ht="21.75" customHeight="1">
      <c r="A8" s="222" t="s">
        <v>223</v>
      </c>
      <c r="B8" s="222"/>
      <c r="C8" s="222"/>
      <c r="D8" s="234"/>
      <c r="E8" s="234"/>
      <c r="F8" s="233" t="s">
        <v>275</v>
      </c>
      <c r="G8" s="222"/>
      <c r="H8" s="222"/>
      <c r="I8" s="232">
        <v>1631.85</v>
      </c>
      <c r="J8" s="232">
        <v>772.85</v>
      </c>
      <c r="K8" s="232">
        <v>724.87</v>
      </c>
      <c r="L8" s="232">
        <v>0</v>
      </c>
      <c r="M8" s="232">
        <v>47.98</v>
      </c>
      <c r="N8" s="232">
        <v>859</v>
      </c>
      <c r="O8" s="232">
        <v>719</v>
      </c>
      <c r="P8" s="232">
        <v>140</v>
      </c>
    </row>
    <row r="9" spans="1:255" ht="21.75" customHeight="1">
      <c r="A9" s="222"/>
      <c r="B9" s="222" t="s">
        <v>224</v>
      </c>
      <c r="C9" s="222"/>
      <c r="D9" s="234"/>
      <c r="E9" s="234"/>
      <c r="F9" s="233" t="s">
        <v>276</v>
      </c>
      <c r="G9" s="222"/>
      <c r="H9" s="222"/>
      <c r="I9" s="232">
        <v>2</v>
      </c>
      <c r="J9" s="232">
        <v>0</v>
      </c>
      <c r="K9" s="232">
        <v>0</v>
      </c>
      <c r="L9" s="232">
        <v>0</v>
      </c>
      <c r="M9" s="232">
        <v>0</v>
      </c>
      <c r="N9" s="232">
        <v>2</v>
      </c>
      <c r="O9" s="232">
        <v>2</v>
      </c>
      <c r="P9" s="232">
        <v>0</v>
      </c>
    </row>
    <row r="10" spans="1:255" ht="21.75" customHeight="1">
      <c r="A10" s="222"/>
      <c r="B10" s="222"/>
      <c r="C10" s="222" t="s">
        <v>225</v>
      </c>
      <c r="D10" s="234"/>
      <c r="E10" s="234"/>
      <c r="F10" s="233" t="s">
        <v>277</v>
      </c>
      <c r="G10" s="222"/>
      <c r="H10" s="222"/>
      <c r="I10" s="232">
        <v>2</v>
      </c>
      <c r="J10" s="232">
        <v>0</v>
      </c>
      <c r="K10" s="232">
        <v>0</v>
      </c>
      <c r="L10" s="232">
        <v>0</v>
      </c>
      <c r="M10" s="232">
        <v>0</v>
      </c>
      <c r="N10" s="232">
        <v>2</v>
      </c>
      <c r="O10" s="232">
        <v>2</v>
      </c>
      <c r="P10" s="232">
        <v>0</v>
      </c>
    </row>
    <row r="11" spans="1:255" ht="21.75" customHeight="1">
      <c r="A11" s="222" t="s">
        <v>278</v>
      </c>
      <c r="B11" s="222" t="s">
        <v>279</v>
      </c>
      <c r="C11" s="222" t="s">
        <v>280</v>
      </c>
      <c r="D11" s="234" t="s">
        <v>275</v>
      </c>
      <c r="E11" s="234" t="s">
        <v>281</v>
      </c>
      <c r="F11" s="233" t="s">
        <v>282</v>
      </c>
      <c r="G11" s="222" t="s">
        <v>221</v>
      </c>
      <c r="H11" s="222" t="s">
        <v>222</v>
      </c>
      <c r="I11" s="232">
        <v>2</v>
      </c>
      <c r="J11" s="232">
        <v>0</v>
      </c>
      <c r="K11" s="232">
        <v>0</v>
      </c>
      <c r="L11" s="232">
        <v>0</v>
      </c>
      <c r="M11" s="232">
        <v>0</v>
      </c>
      <c r="N11" s="232">
        <v>2</v>
      </c>
      <c r="O11" s="232">
        <v>2</v>
      </c>
      <c r="P11" s="232">
        <v>0</v>
      </c>
    </row>
    <row r="12" spans="1:255" ht="21.75" customHeight="1">
      <c r="A12" s="222"/>
      <c r="B12" s="222" t="s">
        <v>227</v>
      </c>
      <c r="C12" s="222"/>
      <c r="D12" s="234"/>
      <c r="E12" s="234"/>
      <c r="F12" s="233" t="s">
        <v>283</v>
      </c>
      <c r="G12" s="222"/>
      <c r="H12" s="222"/>
      <c r="I12" s="232">
        <v>1593.85</v>
      </c>
      <c r="J12" s="232">
        <v>772.85</v>
      </c>
      <c r="K12" s="232">
        <v>724.87</v>
      </c>
      <c r="L12" s="232">
        <v>0</v>
      </c>
      <c r="M12" s="232">
        <v>47.98</v>
      </c>
      <c r="N12" s="232">
        <v>821</v>
      </c>
      <c r="O12" s="232">
        <v>681</v>
      </c>
      <c r="P12" s="232">
        <v>140</v>
      </c>
    </row>
    <row r="13" spans="1:255" ht="21.75" customHeight="1">
      <c r="A13" s="222"/>
      <c r="B13" s="222"/>
      <c r="C13" s="222" t="s">
        <v>224</v>
      </c>
      <c r="D13" s="234"/>
      <c r="E13" s="234"/>
      <c r="F13" s="233" t="s">
        <v>284</v>
      </c>
      <c r="G13" s="222"/>
      <c r="H13" s="222"/>
      <c r="I13" s="232">
        <v>772.85</v>
      </c>
      <c r="J13" s="232">
        <v>772.85</v>
      </c>
      <c r="K13" s="232">
        <v>724.87</v>
      </c>
      <c r="L13" s="232">
        <v>0</v>
      </c>
      <c r="M13" s="232">
        <v>47.98</v>
      </c>
      <c r="N13" s="232">
        <v>0</v>
      </c>
      <c r="O13" s="232">
        <v>0</v>
      </c>
      <c r="P13" s="232">
        <v>0</v>
      </c>
    </row>
    <row r="14" spans="1:255" ht="21.75" customHeight="1">
      <c r="A14" s="222" t="s">
        <v>278</v>
      </c>
      <c r="B14" s="222" t="s">
        <v>285</v>
      </c>
      <c r="C14" s="222" t="s">
        <v>279</v>
      </c>
      <c r="D14" s="234" t="s">
        <v>275</v>
      </c>
      <c r="E14" s="234" t="s">
        <v>286</v>
      </c>
      <c r="F14" s="233" t="s">
        <v>287</v>
      </c>
      <c r="G14" s="222" t="s">
        <v>221</v>
      </c>
      <c r="H14" s="222" t="s">
        <v>222</v>
      </c>
      <c r="I14" s="232">
        <v>772.85</v>
      </c>
      <c r="J14" s="232">
        <v>772.85</v>
      </c>
      <c r="K14" s="232">
        <v>724.87</v>
      </c>
      <c r="L14" s="232">
        <v>0</v>
      </c>
      <c r="M14" s="232">
        <v>47.98</v>
      </c>
      <c r="N14" s="232">
        <v>0</v>
      </c>
      <c r="O14" s="232">
        <v>0</v>
      </c>
      <c r="P14" s="232">
        <v>0</v>
      </c>
    </row>
    <row r="15" spans="1:255" ht="21.75" customHeight="1">
      <c r="A15" s="222"/>
      <c r="B15" s="222"/>
      <c r="C15" s="222" t="s">
        <v>229</v>
      </c>
      <c r="D15" s="234"/>
      <c r="E15" s="234"/>
      <c r="F15" s="233" t="s">
        <v>288</v>
      </c>
      <c r="G15" s="222"/>
      <c r="H15" s="222"/>
      <c r="I15" s="232">
        <v>661</v>
      </c>
      <c r="J15" s="232">
        <v>0</v>
      </c>
      <c r="K15" s="232">
        <v>0</v>
      </c>
      <c r="L15" s="232">
        <v>0</v>
      </c>
      <c r="M15" s="232">
        <v>0</v>
      </c>
      <c r="N15" s="232">
        <v>661</v>
      </c>
      <c r="O15" s="232">
        <v>661</v>
      </c>
      <c r="P15" s="232">
        <v>0</v>
      </c>
    </row>
    <row r="16" spans="1:255" ht="21.75" customHeight="1">
      <c r="A16" s="222" t="s">
        <v>278</v>
      </c>
      <c r="B16" s="222" t="s">
        <v>285</v>
      </c>
      <c r="C16" s="222" t="s">
        <v>289</v>
      </c>
      <c r="D16" s="234" t="s">
        <v>275</v>
      </c>
      <c r="E16" s="234" t="s">
        <v>286</v>
      </c>
      <c r="F16" s="233" t="s">
        <v>290</v>
      </c>
      <c r="G16" s="222" t="s">
        <v>221</v>
      </c>
      <c r="H16" s="222" t="s">
        <v>222</v>
      </c>
      <c r="I16" s="232">
        <v>661</v>
      </c>
      <c r="J16" s="232">
        <v>0</v>
      </c>
      <c r="K16" s="232">
        <v>0</v>
      </c>
      <c r="L16" s="232">
        <v>0</v>
      </c>
      <c r="M16" s="232">
        <v>0</v>
      </c>
      <c r="N16" s="232">
        <v>661</v>
      </c>
      <c r="O16" s="232">
        <v>661</v>
      </c>
      <c r="P16" s="232">
        <v>0</v>
      </c>
    </row>
    <row r="17" spans="1:16" ht="21.75" customHeight="1">
      <c r="A17" s="222"/>
      <c r="B17" s="222"/>
      <c r="C17" s="222" t="s">
        <v>231</v>
      </c>
      <c r="D17" s="234"/>
      <c r="E17" s="234"/>
      <c r="F17" s="233" t="s">
        <v>291</v>
      </c>
      <c r="G17" s="222"/>
      <c r="H17" s="222"/>
      <c r="I17" s="232">
        <v>140</v>
      </c>
      <c r="J17" s="232">
        <v>0</v>
      </c>
      <c r="K17" s="232">
        <v>0</v>
      </c>
      <c r="L17" s="232">
        <v>0</v>
      </c>
      <c r="M17" s="232">
        <v>0</v>
      </c>
      <c r="N17" s="232">
        <v>140</v>
      </c>
      <c r="O17" s="232">
        <v>0</v>
      </c>
      <c r="P17" s="232">
        <v>140</v>
      </c>
    </row>
    <row r="18" spans="1:16" ht="21.75" customHeight="1">
      <c r="A18" s="222" t="s">
        <v>278</v>
      </c>
      <c r="B18" s="222" t="s">
        <v>285</v>
      </c>
      <c r="C18" s="222" t="s">
        <v>292</v>
      </c>
      <c r="D18" s="234" t="s">
        <v>275</v>
      </c>
      <c r="E18" s="234" t="s">
        <v>286</v>
      </c>
      <c r="F18" s="233" t="s">
        <v>293</v>
      </c>
      <c r="G18" s="222" t="s">
        <v>221</v>
      </c>
      <c r="H18" s="222" t="s">
        <v>222</v>
      </c>
      <c r="I18" s="232">
        <v>140</v>
      </c>
      <c r="J18" s="232">
        <v>0</v>
      </c>
      <c r="K18" s="232">
        <v>0</v>
      </c>
      <c r="L18" s="232">
        <v>0</v>
      </c>
      <c r="M18" s="232">
        <v>0</v>
      </c>
      <c r="N18" s="232">
        <v>140</v>
      </c>
      <c r="O18" s="232">
        <v>0</v>
      </c>
      <c r="P18" s="232">
        <v>140</v>
      </c>
    </row>
    <row r="19" spans="1:16" ht="21.75" customHeight="1">
      <c r="A19" s="222"/>
      <c r="B19" s="222"/>
      <c r="C19" s="222" t="s">
        <v>233</v>
      </c>
      <c r="D19" s="234"/>
      <c r="E19" s="234"/>
      <c r="F19" s="233" t="s">
        <v>294</v>
      </c>
      <c r="G19" s="222"/>
      <c r="H19" s="222"/>
      <c r="I19" s="232">
        <v>20</v>
      </c>
      <c r="J19" s="232">
        <v>0</v>
      </c>
      <c r="K19" s="232">
        <v>0</v>
      </c>
      <c r="L19" s="232">
        <v>0</v>
      </c>
      <c r="M19" s="232">
        <v>0</v>
      </c>
      <c r="N19" s="232">
        <v>20</v>
      </c>
      <c r="O19" s="232">
        <v>20</v>
      </c>
      <c r="P19" s="232">
        <v>0</v>
      </c>
    </row>
    <row r="20" spans="1:16" ht="21.75" customHeight="1">
      <c r="A20" s="222" t="s">
        <v>278</v>
      </c>
      <c r="B20" s="222" t="s">
        <v>285</v>
      </c>
      <c r="C20" s="222" t="s">
        <v>295</v>
      </c>
      <c r="D20" s="234" t="s">
        <v>275</v>
      </c>
      <c r="E20" s="234" t="s">
        <v>286</v>
      </c>
      <c r="F20" s="233" t="s">
        <v>296</v>
      </c>
      <c r="G20" s="222" t="s">
        <v>221</v>
      </c>
      <c r="H20" s="222" t="s">
        <v>222</v>
      </c>
      <c r="I20" s="232">
        <v>20</v>
      </c>
      <c r="J20" s="232">
        <v>0</v>
      </c>
      <c r="K20" s="232">
        <v>0</v>
      </c>
      <c r="L20" s="232">
        <v>0</v>
      </c>
      <c r="M20" s="232">
        <v>0</v>
      </c>
      <c r="N20" s="232">
        <v>20</v>
      </c>
      <c r="O20" s="232">
        <v>20</v>
      </c>
      <c r="P20" s="232">
        <v>0</v>
      </c>
    </row>
    <row r="21" spans="1:16" ht="21.75" customHeight="1">
      <c r="A21" s="222"/>
      <c r="B21" s="222" t="s">
        <v>235</v>
      </c>
      <c r="C21" s="222"/>
      <c r="D21" s="234"/>
      <c r="E21" s="234"/>
      <c r="F21" s="233" t="s">
        <v>297</v>
      </c>
      <c r="G21" s="222"/>
      <c r="H21" s="222"/>
      <c r="I21" s="232">
        <v>20</v>
      </c>
      <c r="J21" s="232">
        <v>0</v>
      </c>
      <c r="K21" s="232">
        <v>0</v>
      </c>
      <c r="L21" s="232">
        <v>0</v>
      </c>
      <c r="M21" s="232">
        <v>0</v>
      </c>
      <c r="N21" s="232">
        <v>20</v>
      </c>
      <c r="O21" s="232">
        <v>20</v>
      </c>
      <c r="P21" s="232">
        <v>0</v>
      </c>
    </row>
    <row r="22" spans="1:16" ht="21.75" customHeight="1">
      <c r="A22" s="222"/>
      <c r="B22" s="222"/>
      <c r="C22" s="222" t="s">
        <v>229</v>
      </c>
      <c r="D22" s="234"/>
      <c r="E22" s="234"/>
      <c r="F22" s="233" t="s">
        <v>288</v>
      </c>
      <c r="G22" s="222"/>
      <c r="H22" s="222"/>
      <c r="I22" s="232">
        <v>20</v>
      </c>
      <c r="J22" s="232">
        <v>0</v>
      </c>
      <c r="K22" s="232">
        <v>0</v>
      </c>
      <c r="L22" s="232">
        <v>0</v>
      </c>
      <c r="M22" s="232">
        <v>0</v>
      </c>
      <c r="N22" s="232">
        <v>20</v>
      </c>
      <c r="O22" s="232">
        <v>20</v>
      </c>
      <c r="P22" s="232">
        <v>0</v>
      </c>
    </row>
    <row r="23" spans="1:16" ht="21.75" customHeight="1">
      <c r="A23" s="222" t="s">
        <v>278</v>
      </c>
      <c r="B23" s="222" t="s">
        <v>298</v>
      </c>
      <c r="C23" s="222" t="s">
        <v>289</v>
      </c>
      <c r="D23" s="234" t="s">
        <v>275</v>
      </c>
      <c r="E23" s="234" t="s">
        <v>299</v>
      </c>
      <c r="F23" s="233" t="s">
        <v>290</v>
      </c>
      <c r="G23" s="222" t="s">
        <v>221</v>
      </c>
      <c r="H23" s="222" t="s">
        <v>222</v>
      </c>
      <c r="I23" s="232">
        <v>20</v>
      </c>
      <c r="J23" s="232">
        <v>0</v>
      </c>
      <c r="K23" s="232">
        <v>0</v>
      </c>
      <c r="L23" s="232">
        <v>0</v>
      </c>
      <c r="M23" s="232">
        <v>0</v>
      </c>
      <c r="N23" s="232">
        <v>20</v>
      </c>
      <c r="O23" s="232">
        <v>20</v>
      </c>
      <c r="P23" s="232">
        <v>0</v>
      </c>
    </row>
    <row r="24" spans="1:16" ht="21.75" customHeight="1">
      <c r="A24" s="222"/>
      <c r="B24" s="222" t="s">
        <v>231</v>
      </c>
      <c r="C24" s="222"/>
      <c r="D24" s="234"/>
      <c r="E24" s="234"/>
      <c r="F24" s="233" t="s">
        <v>300</v>
      </c>
      <c r="G24" s="222"/>
      <c r="H24" s="222"/>
      <c r="I24" s="232">
        <v>5</v>
      </c>
      <c r="J24" s="232">
        <v>0</v>
      </c>
      <c r="K24" s="232">
        <v>0</v>
      </c>
      <c r="L24" s="232">
        <v>0</v>
      </c>
      <c r="M24" s="232">
        <v>0</v>
      </c>
      <c r="N24" s="232">
        <v>5</v>
      </c>
      <c r="O24" s="232">
        <v>5</v>
      </c>
      <c r="P24" s="232">
        <v>0</v>
      </c>
    </row>
    <row r="25" spans="1:16" ht="21.75" customHeight="1">
      <c r="A25" s="222"/>
      <c r="B25" s="222"/>
      <c r="C25" s="222" t="s">
        <v>225</v>
      </c>
      <c r="D25" s="234"/>
      <c r="E25" s="234"/>
      <c r="F25" s="233" t="s">
        <v>301</v>
      </c>
      <c r="G25" s="222"/>
      <c r="H25" s="222"/>
      <c r="I25" s="232">
        <v>5</v>
      </c>
      <c r="J25" s="232">
        <v>0</v>
      </c>
      <c r="K25" s="232">
        <v>0</v>
      </c>
      <c r="L25" s="232">
        <v>0</v>
      </c>
      <c r="M25" s="232">
        <v>0</v>
      </c>
      <c r="N25" s="232">
        <v>5</v>
      </c>
      <c r="O25" s="232">
        <v>5</v>
      </c>
      <c r="P25" s="232">
        <v>0</v>
      </c>
    </row>
    <row r="26" spans="1:16" ht="21.75" customHeight="1">
      <c r="A26" s="222" t="s">
        <v>278</v>
      </c>
      <c r="B26" s="222" t="s">
        <v>292</v>
      </c>
      <c r="C26" s="222" t="s">
        <v>280</v>
      </c>
      <c r="D26" s="234" t="s">
        <v>275</v>
      </c>
      <c r="E26" s="234" t="s">
        <v>302</v>
      </c>
      <c r="F26" s="233" t="s">
        <v>303</v>
      </c>
      <c r="G26" s="222" t="s">
        <v>221</v>
      </c>
      <c r="H26" s="222" t="s">
        <v>222</v>
      </c>
      <c r="I26" s="232">
        <v>5</v>
      </c>
      <c r="J26" s="232">
        <v>0</v>
      </c>
      <c r="K26" s="232">
        <v>0</v>
      </c>
      <c r="L26" s="232">
        <v>0</v>
      </c>
      <c r="M26" s="232">
        <v>0</v>
      </c>
      <c r="N26" s="232">
        <v>5</v>
      </c>
      <c r="O26" s="232">
        <v>5</v>
      </c>
      <c r="P26" s="232">
        <v>0</v>
      </c>
    </row>
    <row r="27" spans="1:16" ht="21.75" customHeight="1">
      <c r="A27" s="222"/>
      <c r="B27" s="222" t="s">
        <v>237</v>
      </c>
      <c r="C27" s="222"/>
      <c r="D27" s="234"/>
      <c r="E27" s="234"/>
      <c r="F27" s="233" t="s">
        <v>304</v>
      </c>
      <c r="G27" s="222"/>
      <c r="H27" s="222"/>
      <c r="I27" s="232">
        <v>6</v>
      </c>
      <c r="J27" s="232">
        <v>0</v>
      </c>
      <c r="K27" s="232">
        <v>0</v>
      </c>
      <c r="L27" s="232">
        <v>0</v>
      </c>
      <c r="M27" s="232">
        <v>0</v>
      </c>
      <c r="N27" s="232">
        <v>6</v>
      </c>
      <c r="O27" s="232">
        <v>6</v>
      </c>
      <c r="P27" s="232">
        <v>0</v>
      </c>
    </row>
    <row r="28" spans="1:16" ht="21.75" customHeight="1">
      <c r="A28" s="222"/>
      <c r="B28" s="222"/>
      <c r="C28" s="222" t="s">
        <v>229</v>
      </c>
      <c r="D28" s="234"/>
      <c r="E28" s="234"/>
      <c r="F28" s="233" t="s">
        <v>288</v>
      </c>
      <c r="G28" s="222"/>
      <c r="H28" s="222"/>
      <c r="I28" s="232">
        <v>6</v>
      </c>
      <c r="J28" s="232">
        <v>0</v>
      </c>
      <c r="K28" s="232">
        <v>0</v>
      </c>
      <c r="L28" s="232">
        <v>0</v>
      </c>
      <c r="M28" s="232">
        <v>0</v>
      </c>
      <c r="N28" s="232">
        <v>6</v>
      </c>
      <c r="O28" s="232">
        <v>6</v>
      </c>
      <c r="P28" s="232">
        <v>0</v>
      </c>
    </row>
    <row r="29" spans="1:16" ht="21.75" customHeight="1">
      <c r="A29" s="222" t="s">
        <v>278</v>
      </c>
      <c r="B29" s="222" t="s">
        <v>305</v>
      </c>
      <c r="C29" s="222" t="s">
        <v>289</v>
      </c>
      <c r="D29" s="234" t="s">
        <v>275</v>
      </c>
      <c r="E29" s="234" t="s">
        <v>306</v>
      </c>
      <c r="F29" s="233" t="s">
        <v>290</v>
      </c>
      <c r="G29" s="222" t="s">
        <v>221</v>
      </c>
      <c r="H29" s="222" t="s">
        <v>222</v>
      </c>
      <c r="I29" s="232">
        <v>6</v>
      </c>
      <c r="J29" s="232">
        <v>0</v>
      </c>
      <c r="K29" s="232">
        <v>0</v>
      </c>
      <c r="L29" s="232">
        <v>0</v>
      </c>
      <c r="M29" s="232">
        <v>0</v>
      </c>
      <c r="N29" s="232">
        <v>6</v>
      </c>
      <c r="O29" s="232">
        <v>6</v>
      </c>
      <c r="P29" s="232">
        <v>0</v>
      </c>
    </row>
    <row r="30" spans="1:16" ht="21.75" customHeight="1">
      <c r="A30" s="222"/>
      <c r="B30" s="222" t="s">
        <v>238</v>
      </c>
      <c r="C30" s="222"/>
      <c r="D30" s="234"/>
      <c r="E30" s="234"/>
      <c r="F30" s="233" t="s">
        <v>307</v>
      </c>
      <c r="G30" s="222"/>
      <c r="H30" s="222"/>
      <c r="I30" s="232">
        <v>5</v>
      </c>
      <c r="J30" s="232">
        <v>0</v>
      </c>
      <c r="K30" s="232">
        <v>0</v>
      </c>
      <c r="L30" s="232">
        <v>0</v>
      </c>
      <c r="M30" s="232">
        <v>0</v>
      </c>
      <c r="N30" s="232">
        <v>5</v>
      </c>
      <c r="O30" s="232">
        <v>5</v>
      </c>
      <c r="P30" s="232">
        <v>0</v>
      </c>
    </row>
    <row r="31" spans="1:16" ht="21.75" customHeight="1">
      <c r="A31" s="222"/>
      <c r="B31" s="222"/>
      <c r="C31" s="222" t="s">
        <v>229</v>
      </c>
      <c r="D31" s="234"/>
      <c r="E31" s="234"/>
      <c r="F31" s="233" t="s">
        <v>288</v>
      </c>
      <c r="G31" s="222"/>
      <c r="H31" s="222"/>
      <c r="I31" s="232">
        <v>5</v>
      </c>
      <c r="J31" s="232">
        <v>0</v>
      </c>
      <c r="K31" s="232">
        <v>0</v>
      </c>
      <c r="L31" s="232">
        <v>0</v>
      </c>
      <c r="M31" s="232">
        <v>0</v>
      </c>
      <c r="N31" s="232">
        <v>5</v>
      </c>
      <c r="O31" s="232">
        <v>5</v>
      </c>
      <c r="P31" s="232">
        <v>0</v>
      </c>
    </row>
    <row r="32" spans="1:16" ht="21.75" customHeight="1">
      <c r="A32" s="222" t="s">
        <v>278</v>
      </c>
      <c r="B32" s="222" t="s">
        <v>308</v>
      </c>
      <c r="C32" s="222" t="s">
        <v>289</v>
      </c>
      <c r="D32" s="234" t="s">
        <v>275</v>
      </c>
      <c r="E32" s="234" t="s">
        <v>309</v>
      </c>
      <c r="F32" s="233" t="s">
        <v>290</v>
      </c>
      <c r="G32" s="222" t="s">
        <v>221</v>
      </c>
      <c r="H32" s="222" t="s">
        <v>222</v>
      </c>
      <c r="I32" s="232">
        <v>5</v>
      </c>
      <c r="J32" s="232">
        <v>0</v>
      </c>
      <c r="K32" s="232">
        <v>0</v>
      </c>
      <c r="L32" s="232">
        <v>0</v>
      </c>
      <c r="M32" s="232">
        <v>0</v>
      </c>
      <c r="N32" s="232">
        <v>5</v>
      </c>
      <c r="O32" s="232">
        <v>5</v>
      </c>
      <c r="P32" s="232">
        <v>0</v>
      </c>
    </row>
    <row r="33" spans="1:16" ht="21.75" customHeight="1">
      <c r="A33" s="222" t="s">
        <v>239</v>
      </c>
      <c r="B33" s="222"/>
      <c r="C33" s="222"/>
      <c r="D33" s="234"/>
      <c r="E33" s="234"/>
      <c r="F33" s="233" t="s">
        <v>310</v>
      </c>
      <c r="G33" s="222"/>
      <c r="H33" s="222"/>
      <c r="I33" s="232">
        <v>10</v>
      </c>
      <c r="J33" s="232">
        <v>0</v>
      </c>
      <c r="K33" s="232">
        <v>0</v>
      </c>
      <c r="L33" s="232">
        <v>0</v>
      </c>
      <c r="M33" s="232">
        <v>0</v>
      </c>
      <c r="N33" s="232">
        <v>10</v>
      </c>
      <c r="O33" s="232">
        <v>10</v>
      </c>
      <c r="P33" s="232">
        <v>0</v>
      </c>
    </row>
    <row r="34" spans="1:16" ht="21.75" customHeight="1">
      <c r="A34" s="222"/>
      <c r="B34" s="222" t="s">
        <v>240</v>
      </c>
      <c r="C34" s="222"/>
      <c r="D34" s="234"/>
      <c r="E34" s="234"/>
      <c r="F34" s="233" t="s">
        <v>311</v>
      </c>
      <c r="G34" s="222"/>
      <c r="H34" s="222"/>
      <c r="I34" s="232">
        <v>10</v>
      </c>
      <c r="J34" s="232">
        <v>0</v>
      </c>
      <c r="K34" s="232">
        <v>0</v>
      </c>
      <c r="L34" s="232">
        <v>0</v>
      </c>
      <c r="M34" s="232">
        <v>0</v>
      </c>
      <c r="N34" s="232">
        <v>10</v>
      </c>
      <c r="O34" s="232">
        <v>10</v>
      </c>
      <c r="P34" s="232">
        <v>0</v>
      </c>
    </row>
    <row r="35" spans="1:16" ht="21.75" customHeight="1">
      <c r="A35" s="222"/>
      <c r="B35" s="222"/>
      <c r="C35" s="222" t="s">
        <v>224</v>
      </c>
      <c r="D35" s="234"/>
      <c r="E35" s="234"/>
      <c r="F35" s="233" t="s">
        <v>312</v>
      </c>
      <c r="G35" s="222"/>
      <c r="H35" s="222"/>
      <c r="I35" s="232">
        <v>10</v>
      </c>
      <c r="J35" s="232">
        <v>0</v>
      </c>
      <c r="K35" s="232">
        <v>0</v>
      </c>
      <c r="L35" s="232">
        <v>0</v>
      </c>
      <c r="M35" s="232">
        <v>0</v>
      </c>
      <c r="N35" s="232">
        <v>10</v>
      </c>
      <c r="O35" s="232">
        <v>10</v>
      </c>
      <c r="P35" s="232">
        <v>0</v>
      </c>
    </row>
    <row r="36" spans="1:16" ht="21.75" customHeight="1">
      <c r="A36" s="222" t="s">
        <v>313</v>
      </c>
      <c r="B36" s="222" t="s">
        <v>314</v>
      </c>
      <c r="C36" s="222" t="s">
        <v>279</v>
      </c>
      <c r="D36" s="234" t="s">
        <v>310</v>
      </c>
      <c r="E36" s="234" t="s">
        <v>315</v>
      </c>
      <c r="F36" s="233" t="s">
        <v>316</v>
      </c>
      <c r="G36" s="222" t="s">
        <v>221</v>
      </c>
      <c r="H36" s="222" t="s">
        <v>222</v>
      </c>
      <c r="I36" s="232">
        <v>10</v>
      </c>
      <c r="J36" s="232">
        <v>0</v>
      </c>
      <c r="K36" s="232">
        <v>0</v>
      </c>
      <c r="L36" s="232">
        <v>0</v>
      </c>
      <c r="M36" s="232">
        <v>0</v>
      </c>
      <c r="N36" s="232">
        <v>10</v>
      </c>
      <c r="O36" s="232">
        <v>10</v>
      </c>
      <c r="P36" s="232">
        <v>0</v>
      </c>
    </row>
    <row r="37" spans="1:16" ht="21.75" customHeight="1">
      <c r="A37" s="222" t="s">
        <v>242</v>
      </c>
      <c r="B37" s="222"/>
      <c r="C37" s="222"/>
      <c r="D37" s="234"/>
      <c r="E37" s="234"/>
      <c r="F37" s="233" t="s">
        <v>317</v>
      </c>
      <c r="G37" s="222"/>
      <c r="H37" s="222"/>
      <c r="I37" s="232">
        <v>10</v>
      </c>
      <c r="J37" s="232">
        <v>0</v>
      </c>
      <c r="K37" s="232">
        <v>0</v>
      </c>
      <c r="L37" s="232">
        <v>0</v>
      </c>
      <c r="M37" s="232">
        <v>0</v>
      </c>
      <c r="N37" s="232">
        <v>10</v>
      </c>
      <c r="O37" s="232">
        <v>10</v>
      </c>
      <c r="P37" s="232">
        <v>0</v>
      </c>
    </row>
    <row r="38" spans="1:16" ht="21.75" customHeight="1">
      <c r="A38" s="222"/>
      <c r="B38" s="222" t="s">
        <v>240</v>
      </c>
      <c r="C38" s="222"/>
      <c r="D38" s="234"/>
      <c r="E38" s="234"/>
      <c r="F38" s="233" t="s">
        <v>318</v>
      </c>
      <c r="G38" s="222"/>
      <c r="H38" s="222"/>
      <c r="I38" s="232">
        <v>10</v>
      </c>
      <c r="J38" s="232">
        <v>0</v>
      </c>
      <c r="K38" s="232">
        <v>0</v>
      </c>
      <c r="L38" s="232">
        <v>0</v>
      </c>
      <c r="M38" s="232">
        <v>0</v>
      </c>
      <c r="N38" s="232">
        <v>10</v>
      </c>
      <c r="O38" s="232">
        <v>10</v>
      </c>
      <c r="P38" s="232">
        <v>0</v>
      </c>
    </row>
    <row r="39" spans="1:16" ht="21.75" customHeight="1">
      <c r="A39" s="222"/>
      <c r="B39" s="222"/>
      <c r="C39" s="222" t="s">
        <v>225</v>
      </c>
      <c r="D39" s="234"/>
      <c r="E39" s="234"/>
      <c r="F39" s="233" t="s">
        <v>319</v>
      </c>
      <c r="G39" s="222"/>
      <c r="H39" s="222"/>
      <c r="I39" s="232">
        <v>10</v>
      </c>
      <c r="J39" s="232">
        <v>0</v>
      </c>
      <c r="K39" s="232">
        <v>0</v>
      </c>
      <c r="L39" s="232">
        <v>0</v>
      </c>
      <c r="M39" s="232">
        <v>0</v>
      </c>
      <c r="N39" s="232">
        <v>10</v>
      </c>
      <c r="O39" s="232">
        <v>10</v>
      </c>
      <c r="P39" s="232">
        <v>0</v>
      </c>
    </row>
    <row r="40" spans="1:16" ht="21.75" customHeight="1">
      <c r="A40" s="222" t="s">
        <v>320</v>
      </c>
      <c r="B40" s="222" t="s">
        <v>314</v>
      </c>
      <c r="C40" s="222" t="s">
        <v>280</v>
      </c>
      <c r="D40" s="234" t="s">
        <v>317</v>
      </c>
      <c r="E40" s="234" t="s">
        <v>321</v>
      </c>
      <c r="F40" s="233" t="s">
        <v>322</v>
      </c>
      <c r="G40" s="222" t="s">
        <v>221</v>
      </c>
      <c r="H40" s="222" t="s">
        <v>222</v>
      </c>
      <c r="I40" s="232">
        <v>10</v>
      </c>
      <c r="J40" s="232">
        <v>0</v>
      </c>
      <c r="K40" s="232">
        <v>0</v>
      </c>
      <c r="L40" s="232">
        <v>0</v>
      </c>
      <c r="M40" s="232">
        <v>0</v>
      </c>
      <c r="N40" s="232">
        <v>10</v>
      </c>
      <c r="O40" s="232">
        <v>10</v>
      </c>
      <c r="P40" s="232">
        <v>0</v>
      </c>
    </row>
    <row r="41" spans="1:16" ht="21.75" customHeight="1">
      <c r="A41" s="222" t="s">
        <v>244</v>
      </c>
      <c r="B41" s="222"/>
      <c r="C41" s="222"/>
      <c r="D41" s="234"/>
      <c r="E41" s="234"/>
      <c r="F41" s="233" t="s">
        <v>323</v>
      </c>
      <c r="G41" s="222"/>
      <c r="H41" s="222"/>
      <c r="I41" s="232">
        <v>5</v>
      </c>
      <c r="J41" s="232">
        <v>0</v>
      </c>
      <c r="K41" s="232">
        <v>0</v>
      </c>
      <c r="L41" s="232">
        <v>0</v>
      </c>
      <c r="M41" s="232">
        <v>0</v>
      </c>
      <c r="N41" s="232">
        <v>5</v>
      </c>
      <c r="O41" s="232">
        <v>5</v>
      </c>
      <c r="P41" s="232">
        <v>0</v>
      </c>
    </row>
    <row r="42" spans="1:16" ht="21.75" customHeight="1">
      <c r="A42" s="222"/>
      <c r="B42" s="222" t="s">
        <v>245</v>
      </c>
      <c r="C42" s="222"/>
      <c r="D42" s="234"/>
      <c r="E42" s="234"/>
      <c r="F42" s="233" t="s">
        <v>324</v>
      </c>
      <c r="G42" s="222"/>
      <c r="H42" s="222"/>
      <c r="I42" s="232">
        <v>5</v>
      </c>
      <c r="J42" s="232">
        <v>0</v>
      </c>
      <c r="K42" s="232">
        <v>0</v>
      </c>
      <c r="L42" s="232">
        <v>0</v>
      </c>
      <c r="M42" s="232">
        <v>0</v>
      </c>
      <c r="N42" s="232">
        <v>5</v>
      </c>
      <c r="O42" s="232">
        <v>5</v>
      </c>
      <c r="P42" s="232">
        <v>0</v>
      </c>
    </row>
    <row r="43" spans="1:16" ht="21.75" customHeight="1">
      <c r="A43" s="222"/>
      <c r="B43" s="222"/>
      <c r="C43" s="222" t="s">
        <v>229</v>
      </c>
      <c r="D43" s="234"/>
      <c r="E43" s="234"/>
      <c r="F43" s="233" t="s">
        <v>325</v>
      </c>
      <c r="G43" s="222"/>
      <c r="H43" s="222"/>
      <c r="I43" s="232">
        <v>5</v>
      </c>
      <c r="J43" s="232">
        <v>0</v>
      </c>
      <c r="K43" s="232">
        <v>0</v>
      </c>
      <c r="L43" s="232">
        <v>0</v>
      </c>
      <c r="M43" s="232">
        <v>0</v>
      </c>
      <c r="N43" s="232">
        <v>5</v>
      </c>
      <c r="O43" s="232">
        <v>5</v>
      </c>
      <c r="P43" s="232">
        <v>0</v>
      </c>
    </row>
    <row r="44" spans="1:16" ht="21.75" customHeight="1">
      <c r="A44" s="222" t="s">
        <v>326</v>
      </c>
      <c r="B44" s="222" t="s">
        <v>327</v>
      </c>
      <c r="C44" s="222" t="s">
        <v>289</v>
      </c>
      <c r="D44" s="234" t="s">
        <v>323</v>
      </c>
      <c r="E44" s="234" t="s">
        <v>328</v>
      </c>
      <c r="F44" s="233" t="s">
        <v>329</v>
      </c>
      <c r="G44" s="222" t="s">
        <v>221</v>
      </c>
      <c r="H44" s="222" t="s">
        <v>222</v>
      </c>
      <c r="I44" s="232">
        <v>5</v>
      </c>
      <c r="J44" s="232">
        <v>0</v>
      </c>
      <c r="K44" s="232">
        <v>0</v>
      </c>
      <c r="L44" s="232">
        <v>0</v>
      </c>
      <c r="M44" s="232">
        <v>0</v>
      </c>
      <c r="N44" s="232">
        <v>5</v>
      </c>
      <c r="O44" s="232">
        <v>5</v>
      </c>
      <c r="P44" s="232">
        <v>0</v>
      </c>
    </row>
    <row r="45" spans="1:16" ht="21.75" customHeight="1">
      <c r="A45" s="222" t="s">
        <v>247</v>
      </c>
      <c r="B45" s="222"/>
      <c r="C45" s="222"/>
      <c r="D45" s="234"/>
      <c r="E45" s="234"/>
      <c r="F45" s="233" t="s">
        <v>330</v>
      </c>
      <c r="G45" s="222"/>
      <c r="H45" s="222"/>
      <c r="I45" s="232">
        <v>51.5</v>
      </c>
      <c r="J45" s="232">
        <v>0</v>
      </c>
      <c r="K45" s="232">
        <v>0</v>
      </c>
      <c r="L45" s="232">
        <v>0</v>
      </c>
      <c r="M45" s="232">
        <v>0</v>
      </c>
      <c r="N45" s="232">
        <v>51.5</v>
      </c>
      <c r="O45" s="232">
        <v>51.5</v>
      </c>
      <c r="P45" s="232">
        <v>0</v>
      </c>
    </row>
    <row r="46" spans="1:16" ht="21.75" customHeight="1">
      <c r="A46" s="222"/>
      <c r="B46" s="222" t="s">
        <v>224</v>
      </c>
      <c r="C46" s="222"/>
      <c r="D46" s="234"/>
      <c r="E46" s="234"/>
      <c r="F46" s="233" t="s">
        <v>331</v>
      </c>
      <c r="G46" s="222"/>
      <c r="H46" s="222"/>
      <c r="I46" s="232">
        <v>51.5</v>
      </c>
      <c r="J46" s="232">
        <v>0</v>
      </c>
      <c r="K46" s="232">
        <v>0</v>
      </c>
      <c r="L46" s="232">
        <v>0</v>
      </c>
      <c r="M46" s="232">
        <v>0</v>
      </c>
      <c r="N46" s="232">
        <v>51.5</v>
      </c>
      <c r="O46" s="232">
        <v>51.5</v>
      </c>
      <c r="P46" s="232">
        <v>0</v>
      </c>
    </row>
    <row r="47" spans="1:16" ht="21.75" customHeight="1">
      <c r="A47" s="222"/>
      <c r="B47" s="222"/>
      <c r="C47" s="222" t="s">
        <v>233</v>
      </c>
      <c r="D47" s="234"/>
      <c r="E47" s="234"/>
      <c r="F47" s="233" t="s">
        <v>332</v>
      </c>
      <c r="G47" s="222"/>
      <c r="H47" s="222"/>
      <c r="I47" s="232">
        <v>51.5</v>
      </c>
      <c r="J47" s="232">
        <v>0</v>
      </c>
      <c r="K47" s="232">
        <v>0</v>
      </c>
      <c r="L47" s="232">
        <v>0</v>
      </c>
      <c r="M47" s="232">
        <v>0</v>
      </c>
      <c r="N47" s="232">
        <v>51.5</v>
      </c>
      <c r="O47" s="232">
        <v>51.5</v>
      </c>
      <c r="P47" s="232">
        <v>0</v>
      </c>
    </row>
    <row r="48" spans="1:16" ht="21.75" customHeight="1">
      <c r="A48" s="222" t="s">
        <v>333</v>
      </c>
      <c r="B48" s="222" t="s">
        <v>279</v>
      </c>
      <c r="C48" s="222" t="s">
        <v>295</v>
      </c>
      <c r="D48" s="234" t="s">
        <v>330</v>
      </c>
      <c r="E48" s="234" t="s">
        <v>334</v>
      </c>
      <c r="F48" s="233" t="s">
        <v>335</v>
      </c>
      <c r="G48" s="222" t="s">
        <v>221</v>
      </c>
      <c r="H48" s="222" t="s">
        <v>222</v>
      </c>
      <c r="I48" s="232">
        <v>51.5</v>
      </c>
      <c r="J48" s="232">
        <v>0</v>
      </c>
      <c r="K48" s="232">
        <v>0</v>
      </c>
      <c r="L48" s="232">
        <v>0</v>
      </c>
      <c r="M48" s="232">
        <v>0</v>
      </c>
      <c r="N48" s="232">
        <v>51.5</v>
      </c>
      <c r="O48" s="232">
        <v>51.5</v>
      </c>
      <c r="P48" s="232">
        <v>0</v>
      </c>
    </row>
    <row r="49" spans="1:16" ht="21.75" customHeight="1">
      <c r="A49" s="222" t="s">
        <v>249</v>
      </c>
      <c r="B49" s="222"/>
      <c r="C49" s="222"/>
      <c r="D49" s="234"/>
      <c r="E49" s="234"/>
      <c r="F49" s="233" t="s">
        <v>336</v>
      </c>
      <c r="G49" s="222"/>
      <c r="H49" s="222"/>
      <c r="I49" s="232">
        <v>237.31</v>
      </c>
      <c r="J49" s="232">
        <v>198.31</v>
      </c>
      <c r="K49" s="232">
        <v>79.59</v>
      </c>
      <c r="L49" s="232">
        <v>114.43</v>
      </c>
      <c r="M49" s="232">
        <v>4.29</v>
      </c>
      <c r="N49" s="232">
        <v>39</v>
      </c>
      <c r="O49" s="232">
        <v>39</v>
      </c>
      <c r="P49" s="232">
        <v>0</v>
      </c>
    </row>
    <row r="50" spans="1:16" ht="21.75" customHeight="1">
      <c r="A50" s="222"/>
      <c r="B50" s="222" t="s">
        <v>229</v>
      </c>
      <c r="C50" s="222"/>
      <c r="D50" s="234"/>
      <c r="E50" s="234"/>
      <c r="F50" s="233" t="s">
        <v>337</v>
      </c>
      <c r="G50" s="222"/>
      <c r="H50" s="222"/>
      <c r="I50" s="232">
        <v>14</v>
      </c>
      <c r="J50" s="232">
        <v>0</v>
      </c>
      <c r="K50" s="232">
        <v>0</v>
      </c>
      <c r="L50" s="232">
        <v>0</v>
      </c>
      <c r="M50" s="232">
        <v>0</v>
      </c>
      <c r="N50" s="232">
        <v>14</v>
      </c>
      <c r="O50" s="232">
        <v>14</v>
      </c>
      <c r="P50" s="232">
        <v>0</v>
      </c>
    </row>
    <row r="51" spans="1:16" ht="21.75" customHeight="1">
      <c r="A51" s="222"/>
      <c r="B51" s="222"/>
      <c r="C51" s="222" t="s">
        <v>231</v>
      </c>
      <c r="D51" s="234"/>
      <c r="E51" s="234"/>
      <c r="F51" s="233" t="s">
        <v>338</v>
      </c>
      <c r="G51" s="222"/>
      <c r="H51" s="222"/>
      <c r="I51" s="232">
        <v>9</v>
      </c>
      <c r="J51" s="232">
        <v>0</v>
      </c>
      <c r="K51" s="232">
        <v>0</v>
      </c>
      <c r="L51" s="232">
        <v>0</v>
      </c>
      <c r="M51" s="232">
        <v>0</v>
      </c>
      <c r="N51" s="232">
        <v>9</v>
      </c>
      <c r="O51" s="232">
        <v>9</v>
      </c>
      <c r="P51" s="232">
        <v>0</v>
      </c>
    </row>
    <row r="52" spans="1:16" ht="21.75" customHeight="1">
      <c r="A52" s="222" t="s">
        <v>339</v>
      </c>
      <c r="B52" s="222" t="s">
        <v>289</v>
      </c>
      <c r="C52" s="222" t="s">
        <v>292</v>
      </c>
      <c r="D52" s="234" t="s">
        <v>336</v>
      </c>
      <c r="E52" s="234" t="s">
        <v>340</v>
      </c>
      <c r="F52" s="233" t="s">
        <v>341</v>
      </c>
      <c r="G52" s="222" t="s">
        <v>221</v>
      </c>
      <c r="H52" s="222" t="s">
        <v>222</v>
      </c>
      <c r="I52" s="232">
        <v>9</v>
      </c>
      <c r="J52" s="232">
        <v>0</v>
      </c>
      <c r="K52" s="232">
        <v>0</v>
      </c>
      <c r="L52" s="232">
        <v>0</v>
      </c>
      <c r="M52" s="232">
        <v>0</v>
      </c>
      <c r="N52" s="232">
        <v>9</v>
      </c>
      <c r="O52" s="232">
        <v>9</v>
      </c>
      <c r="P52" s="232">
        <v>0</v>
      </c>
    </row>
    <row r="53" spans="1:16" ht="21.75" customHeight="1">
      <c r="A53" s="222"/>
      <c r="B53" s="222"/>
      <c r="C53" s="222" t="s">
        <v>233</v>
      </c>
      <c r="D53" s="234"/>
      <c r="E53" s="234"/>
      <c r="F53" s="233" t="s">
        <v>342</v>
      </c>
      <c r="G53" s="222"/>
      <c r="H53" s="222"/>
      <c r="I53" s="232">
        <v>5</v>
      </c>
      <c r="J53" s="232">
        <v>0</v>
      </c>
      <c r="K53" s="232">
        <v>0</v>
      </c>
      <c r="L53" s="232">
        <v>0</v>
      </c>
      <c r="M53" s="232">
        <v>0</v>
      </c>
      <c r="N53" s="232">
        <v>5</v>
      </c>
      <c r="O53" s="232">
        <v>5</v>
      </c>
      <c r="P53" s="232">
        <v>0</v>
      </c>
    </row>
    <row r="54" spans="1:16" ht="21.75" customHeight="1">
      <c r="A54" s="222" t="s">
        <v>339</v>
      </c>
      <c r="B54" s="222" t="s">
        <v>289</v>
      </c>
      <c r="C54" s="222" t="s">
        <v>295</v>
      </c>
      <c r="D54" s="234" t="s">
        <v>336</v>
      </c>
      <c r="E54" s="234" t="s">
        <v>340</v>
      </c>
      <c r="F54" s="233" t="s">
        <v>343</v>
      </c>
      <c r="G54" s="222" t="s">
        <v>221</v>
      </c>
      <c r="H54" s="222" t="s">
        <v>222</v>
      </c>
      <c r="I54" s="232">
        <v>5</v>
      </c>
      <c r="J54" s="232">
        <v>0</v>
      </c>
      <c r="K54" s="232">
        <v>0</v>
      </c>
      <c r="L54" s="232">
        <v>0</v>
      </c>
      <c r="M54" s="232">
        <v>0</v>
      </c>
      <c r="N54" s="232">
        <v>5</v>
      </c>
      <c r="O54" s="232">
        <v>5</v>
      </c>
      <c r="P54" s="232">
        <v>0</v>
      </c>
    </row>
    <row r="55" spans="1:16" ht="21.75" customHeight="1">
      <c r="A55" s="222"/>
      <c r="B55" s="222" t="s">
        <v>235</v>
      </c>
      <c r="C55" s="222"/>
      <c r="D55" s="234"/>
      <c r="E55" s="234"/>
      <c r="F55" s="233" t="s">
        <v>344</v>
      </c>
      <c r="G55" s="222"/>
      <c r="H55" s="222"/>
      <c r="I55" s="232">
        <v>198.31</v>
      </c>
      <c r="J55" s="232">
        <v>198.31</v>
      </c>
      <c r="K55" s="232">
        <v>79.59</v>
      </c>
      <c r="L55" s="232">
        <v>114.43</v>
      </c>
      <c r="M55" s="232">
        <v>4.29</v>
      </c>
      <c r="N55" s="232">
        <v>0</v>
      </c>
      <c r="O55" s="232">
        <v>0</v>
      </c>
      <c r="P55" s="232">
        <v>0</v>
      </c>
    </row>
    <row r="56" spans="1:16" ht="21.75" customHeight="1">
      <c r="A56" s="222"/>
      <c r="B56" s="222"/>
      <c r="C56" s="222" t="s">
        <v>224</v>
      </c>
      <c r="D56" s="234"/>
      <c r="E56" s="234"/>
      <c r="F56" s="233" t="s">
        <v>345</v>
      </c>
      <c r="G56" s="222"/>
      <c r="H56" s="222"/>
      <c r="I56" s="232">
        <v>118.72</v>
      </c>
      <c r="J56" s="232">
        <v>118.72</v>
      </c>
      <c r="K56" s="232">
        <v>0</v>
      </c>
      <c r="L56" s="232">
        <v>114.43</v>
      </c>
      <c r="M56" s="232">
        <v>4.29</v>
      </c>
      <c r="N56" s="232">
        <v>0</v>
      </c>
      <c r="O56" s="232">
        <v>0</v>
      </c>
      <c r="P56" s="232">
        <v>0</v>
      </c>
    </row>
    <row r="57" spans="1:16" ht="21.75" customHeight="1">
      <c r="A57" s="222" t="s">
        <v>339</v>
      </c>
      <c r="B57" s="222" t="s">
        <v>298</v>
      </c>
      <c r="C57" s="222" t="s">
        <v>279</v>
      </c>
      <c r="D57" s="234" t="s">
        <v>336</v>
      </c>
      <c r="E57" s="234" t="s">
        <v>346</v>
      </c>
      <c r="F57" s="233" t="s">
        <v>347</v>
      </c>
      <c r="G57" s="222" t="s">
        <v>221</v>
      </c>
      <c r="H57" s="222" t="s">
        <v>222</v>
      </c>
      <c r="I57" s="232">
        <v>118.72</v>
      </c>
      <c r="J57" s="232">
        <v>118.72</v>
      </c>
      <c r="K57" s="232">
        <v>0</v>
      </c>
      <c r="L57" s="232">
        <v>114.43</v>
      </c>
      <c r="M57" s="232">
        <v>4.29</v>
      </c>
      <c r="N57" s="232">
        <v>0</v>
      </c>
      <c r="O57" s="232">
        <v>0</v>
      </c>
      <c r="P57" s="232">
        <v>0</v>
      </c>
    </row>
    <row r="58" spans="1:16" ht="21.75" customHeight="1">
      <c r="A58" s="222"/>
      <c r="B58" s="222"/>
      <c r="C58" s="222" t="s">
        <v>235</v>
      </c>
      <c r="D58" s="234"/>
      <c r="E58" s="234"/>
      <c r="F58" s="233" t="s">
        <v>348</v>
      </c>
      <c r="G58" s="222"/>
      <c r="H58" s="222"/>
      <c r="I58" s="232">
        <v>79.59</v>
      </c>
      <c r="J58" s="232">
        <v>79.59</v>
      </c>
      <c r="K58" s="232">
        <v>79.59</v>
      </c>
      <c r="L58" s="232">
        <v>0</v>
      </c>
      <c r="M58" s="232">
        <v>0</v>
      </c>
      <c r="N58" s="232">
        <v>0</v>
      </c>
      <c r="O58" s="232">
        <v>0</v>
      </c>
      <c r="P58" s="232">
        <v>0</v>
      </c>
    </row>
    <row r="59" spans="1:16" ht="21.75" customHeight="1">
      <c r="A59" s="222" t="s">
        <v>339</v>
      </c>
      <c r="B59" s="222" t="s">
        <v>298</v>
      </c>
      <c r="C59" s="222" t="s">
        <v>298</v>
      </c>
      <c r="D59" s="234" t="s">
        <v>336</v>
      </c>
      <c r="E59" s="234" t="s">
        <v>346</v>
      </c>
      <c r="F59" s="233" t="s">
        <v>349</v>
      </c>
      <c r="G59" s="222" t="s">
        <v>221</v>
      </c>
      <c r="H59" s="222" t="s">
        <v>222</v>
      </c>
      <c r="I59" s="232">
        <v>79.59</v>
      </c>
      <c r="J59" s="232">
        <v>79.59</v>
      </c>
      <c r="K59" s="232">
        <v>79.59</v>
      </c>
      <c r="L59" s="232">
        <v>0</v>
      </c>
      <c r="M59" s="232">
        <v>0</v>
      </c>
      <c r="N59" s="232">
        <v>0</v>
      </c>
      <c r="O59" s="232">
        <v>0</v>
      </c>
      <c r="P59" s="232">
        <v>0</v>
      </c>
    </row>
    <row r="60" spans="1:16" ht="21.75" customHeight="1">
      <c r="A60" s="222"/>
      <c r="B60" s="222" t="s">
        <v>254</v>
      </c>
      <c r="C60" s="222"/>
      <c r="D60" s="234"/>
      <c r="E60" s="234"/>
      <c r="F60" s="233" t="s">
        <v>350</v>
      </c>
      <c r="G60" s="222"/>
      <c r="H60" s="222"/>
      <c r="I60" s="232">
        <v>15</v>
      </c>
      <c r="J60" s="232">
        <v>0</v>
      </c>
      <c r="K60" s="232">
        <v>0</v>
      </c>
      <c r="L60" s="232">
        <v>0</v>
      </c>
      <c r="M60" s="232">
        <v>0</v>
      </c>
      <c r="N60" s="232">
        <v>15</v>
      </c>
      <c r="O60" s="232">
        <v>15</v>
      </c>
      <c r="P60" s="232">
        <v>0</v>
      </c>
    </row>
    <row r="61" spans="1:16" ht="21.75" customHeight="1">
      <c r="A61" s="222"/>
      <c r="B61" s="222"/>
      <c r="C61" s="222" t="s">
        <v>235</v>
      </c>
      <c r="D61" s="234"/>
      <c r="E61" s="234"/>
      <c r="F61" s="233" t="s">
        <v>351</v>
      </c>
      <c r="G61" s="222"/>
      <c r="H61" s="222"/>
      <c r="I61" s="232">
        <v>15</v>
      </c>
      <c r="J61" s="232">
        <v>0</v>
      </c>
      <c r="K61" s="232">
        <v>0</v>
      </c>
      <c r="L61" s="232">
        <v>0</v>
      </c>
      <c r="M61" s="232">
        <v>0</v>
      </c>
      <c r="N61" s="232">
        <v>15</v>
      </c>
      <c r="O61" s="232">
        <v>15</v>
      </c>
      <c r="P61" s="232">
        <v>0</v>
      </c>
    </row>
    <row r="62" spans="1:16" ht="21.75" customHeight="1">
      <c r="A62" s="222" t="s">
        <v>339</v>
      </c>
      <c r="B62" s="222" t="s">
        <v>352</v>
      </c>
      <c r="C62" s="222" t="s">
        <v>298</v>
      </c>
      <c r="D62" s="234" t="s">
        <v>336</v>
      </c>
      <c r="E62" s="234" t="s">
        <v>353</v>
      </c>
      <c r="F62" s="233" t="s">
        <v>354</v>
      </c>
      <c r="G62" s="222" t="s">
        <v>221</v>
      </c>
      <c r="H62" s="222" t="s">
        <v>222</v>
      </c>
      <c r="I62" s="232">
        <v>15</v>
      </c>
      <c r="J62" s="232">
        <v>0</v>
      </c>
      <c r="K62" s="232">
        <v>0</v>
      </c>
      <c r="L62" s="232">
        <v>0</v>
      </c>
      <c r="M62" s="232">
        <v>0</v>
      </c>
      <c r="N62" s="232">
        <v>15</v>
      </c>
      <c r="O62" s="232">
        <v>15</v>
      </c>
      <c r="P62" s="232">
        <v>0</v>
      </c>
    </row>
    <row r="63" spans="1:16" ht="21.75" customHeight="1">
      <c r="A63" s="222"/>
      <c r="B63" s="222" t="s">
        <v>256</v>
      </c>
      <c r="C63" s="222"/>
      <c r="D63" s="234"/>
      <c r="E63" s="234"/>
      <c r="F63" s="233" t="s">
        <v>355</v>
      </c>
      <c r="G63" s="222"/>
      <c r="H63" s="222"/>
      <c r="I63" s="232">
        <v>10</v>
      </c>
      <c r="J63" s="232">
        <v>0</v>
      </c>
      <c r="K63" s="232">
        <v>0</v>
      </c>
      <c r="L63" s="232">
        <v>0</v>
      </c>
      <c r="M63" s="232">
        <v>0</v>
      </c>
      <c r="N63" s="232">
        <v>10</v>
      </c>
      <c r="O63" s="232">
        <v>10</v>
      </c>
      <c r="P63" s="232">
        <v>0</v>
      </c>
    </row>
    <row r="64" spans="1:16" ht="21.75" customHeight="1">
      <c r="A64" s="222"/>
      <c r="B64" s="222"/>
      <c r="C64" s="222" t="s">
        <v>224</v>
      </c>
      <c r="D64" s="234"/>
      <c r="E64" s="234"/>
      <c r="F64" s="233" t="s">
        <v>356</v>
      </c>
      <c r="G64" s="222"/>
      <c r="H64" s="222"/>
      <c r="I64" s="232">
        <v>10</v>
      </c>
      <c r="J64" s="232">
        <v>0</v>
      </c>
      <c r="K64" s="232">
        <v>0</v>
      </c>
      <c r="L64" s="232">
        <v>0</v>
      </c>
      <c r="M64" s="232">
        <v>0</v>
      </c>
      <c r="N64" s="232">
        <v>10</v>
      </c>
      <c r="O64" s="232">
        <v>10</v>
      </c>
      <c r="P64" s="232">
        <v>0</v>
      </c>
    </row>
    <row r="65" spans="1:16" ht="21.75" customHeight="1">
      <c r="A65" s="222" t="s">
        <v>339</v>
      </c>
      <c r="B65" s="222" t="s">
        <v>357</v>
      </c>
      <c r="C65" s="222" t="s">
        <v>279</v>
      </c>
      <c r="D65" s="234" t="s">
        <v>336</v>
      </c>
      <c r="E65" s="234" t="s">
        <v>358</v>
      </c>
      <c r="F65" s="233" t="s">
        <v>359</v>
      </c>
      <c r="G65" s="222" t="s">
        <v>221</v>
      </c>
      <c r="H65" s="222" t="s">
        <v>222</v>
      </c>
      <c r="I65" s="232">
        <v>10</v>
      </c>
      <c r="J65" s="232">
        <v>0</v>
      </c>
      <c r="K65" s="232">
        <v>0</v>
      </c>
      <c r="L65" s="232">
        <v>0</v>
      </c>
      <c r="M65" s="232">
        <v>0</v>
      </c>
      <c r="N65" s="232">
        <v>10</v>
      </c>
      <c r="O65" s="232">
        <v>10</v>
      </c>
      <c r="P65" s="232">
        <v>0</v>
      </c>
    </row>
    <row r="66" spans="1:16" ht="21.75" customHeight="1">
      <c r="A66" s="222" t="s">
        <v>258</v>
      </c>
      <c r="B66" s="222"/>
      <c r="C66" s="222"/>
      <c r="D66" s="234"/>
      <c r="E66" s="234"/>
      <c r="F66" s="233" t="s">
        <v>360</v>
      </c>
      <c r="G66" s="222"/>
      <c r="H66" s="222"/>
      <c r="I66" s="232">
        <v>100.6</v>
      </c>
      <c r="J66" s="232">
        <v>41.6</v>
      </c>
      <c r="K66" s="232">
        <v>41.6</v>
      </c>
      <c r="L66" s="232">
        <v>0</v>
      </c>
      <c r="M66" s="232">
        <v>0</v>
      </c>
      <c r="N66" s="232">
        <v>59</v>
      </c>
      <c r="O66" s="232">
        <v>59</v>
      </c>
      <c r="P66" s="232">
        <v>0</v>
      </c>
    </row>
    <row r="67" spans="1:16" ht="21.75" customHeight="1">
      <c r="A67" s="222"/>
      <c r="B67" s="222" t="s">
        <v>245</v>
      </c>
      <c r="C67" s="222"/>
      <c r="D67" s="234"/>
      <c r="E67" s="234"/>
      <c r="F67" s="233" t="s">
        <v>361</v>
      </c>
      <c r="G67" s="222"/>
      <c r="H67" s="222"/>
      <c r="I67" s="232">
        <v>59</v>
      </c>
      <c r="J67" s="232">
        <v>0</v>
      </c>
      <c r="K67" s="232">
        <v>0</v>
      </c>
      <c r="L67" s="232">
        <v>0</v>
      </c>
      <c r="M67" s="232">
        <v>0</v>
      </c>
      <c r="N67" s="232">
        <v>59</v>
      </c>
      <c r="O67" s="232">
        <v>59</v>
      </c>
      <c r="P67" s="232">
        <v>0</v>
      </c>
    </row>
    <row r="68" spans="1:16" ht="21.75" customHeight="1">
      <c r="A68" s="222"/>
      <c r="B68" s="222"/>
      <c r="C68" s="222" t="s">
        <v>233</v>
      </c>
      <c r="D68" s="234"/>
      <c r="E68" s="234"/>
      <c r="F68" s="233" t="s">
        <v>362</v>
      </c>
      <c r="G68" s="222"/>
      <c r="H68" s="222"/>
      <c r="I68" s="232">
        <v>59</v>
      </c>
      <c r="J68" s="232">
        <v>0</v>
      </c>
      <c r="K68" s="232">
        <v>0</v>
      </c>
      <c r="L68" s="232">
        <v>0</v>
      </c>
      <c r="M68" s="232">
        <v>0</v>
      </c>
      <c r="N68" s="232">
        <v>59</v>
      </c>
      <c r="O68" s="232">
        <v>59</v>
      </c>
      <c r="P68" s="232">
        <v>0</v>
      </c>
    </row>
    <row r="69" spans="1:16" ht="21.75" customHeight="1">
      <c r="A69" s="222" t="s">
        <v>363</v>
      </c>
      <c r="B69" s="222" t="s">
        <v>327</v>
      </c>
      <c r="C69" s="222" t="s">
        <v>295</v>
      </c>
      <c r="D69" s="234" t="s">
        <v>360</v>
      </c>
      <c r="E69" s="234" t="s">
        <v>364</v>
      </c>
      <c r="F69" s="233" t="s">
        <v>365</v>
      </c>
      <c r="G69" s="222" t="s">
        <v>221</v>
      </c>
      <c r="H69" s="222" t="s">
        <v>222</v>
      </c>
      <c r="I69" s="232">
        <v>59</v>
      </c>
      <c r="J69" s="232">
        <v>0</v>
      </c>
      <c r="K69" s="232">
        <v>0</v>
      </c>
      <c r="L69" s="232">
        <v>0</v>
      </c>
      <c r="M69" s="232">
        <v>0</v>
      </c>
      <c r="N69" s="232">
        <v>59</v>
      </c>
      <c r="O69" s="232">
        <v>59</v>
      </c>
      <c r="P69" s="232">
        <v>0</v>
      </c>
    </row>
    <row r="70" spans="1:16" ht="21.75" customHeight="1">
      <c r="A70" s="222"/>
      <c r="B70" s="222" t="s">
        <v>237</v>
      </c>
      <c r="C70" s="222"/>
      <c r="D70" s="234"/>
      <c r="E70" s="234"/>
      <c r="F70" s="233" t="s">
        <v>366</v>
      </c>
      <c r="G70" s="222"/>
      <c r="H70" s="222"/>
      <c r="I70" s="232">
        <v>41.6</v>
      </c>
      <c r="J70" s="232">
        <v>41.6</v>
      </c>
      <c r="K70" s="232">
        <v>41.6</v>
      </c>
      <c r="L70" s="232">
        <v>0</v>
      </c>
      <c r="M70" s="232">
        <v>0</v>
      </c>
      <c r="N70" s="232">
        <v>0</v>
      </c>
      <c r="O70" s="232">
        <v>0</v>
      </c>
      <c r="P70" s="232">
        <v>0</v>
      </c>
    </row>
    <row r="71" spans="1:16" ht="21.75" customHeight="1">
      <c r="A71" s="222"/>
      <c r="B71" s="222"/>
      <c r="C71" s="222" t="s">
        <v>224</v>
      </c>
      <c r="D71" s="234"/>
      <c r="E71" s="234"/>
      <c r="F71" s="233" t="s">
        <v>367</v>
      </c>
      <c r="G71" s="222"/>
      <c r="H71" s="222"/>
      <c r="I71" s="232">
        <v>41.6</v>
      </c>
      <c r="J71" s="232">
        <v>41.6</v>
      </c>
      <c r="K71" s="232">
        <v>41.6</v>
      </c>
      <c r="L71" s="232">
        <v>0</v>
      </c>
      <c r="M71" s="232">
        <v>0</v>
      </c>
      <c r="N71" s="232">
        <v>0</v>
      </c>
      <c r="O71" s="232">
        <v>0</v>
      </c>
      <c r="P71" s="232">
        <v>0</v>
      </c>
    </row>
    <row r="72" spans="1:16" ht="21.75" customHeight="1">
      <c r="A72" s="222" t="s">
        <v>363</v>
      </c>
      <c r="B72" s="222" t="s">
        <v>305</v>
      </c>
      <c r="C72" s="222" t="s">
        <v>279</v>
      </c>
      <c r="D72" s="234" t="s">
        <v>360</v>
      </c>
      <c r="E72" s="234" t="s">
        <v>368</v>
      </c>
      <c r="F72" s="233" t="s">
        <v>369</v>
      </c>
      <c r="G72" s="222" t="s">
        <v>221</v>
      </c>
      <c r="H72" s="222" t="s">
        <v>222</v>
      </c>
      <c r="I72" s="232">
        <v>41.6</v>
      </c>
      <c r="J72" s="232">
        <v>41.6</v>
      </c>
      <c r="K72" s="232">
        <v>41.6</v>
      </c>
      <c r="L72" s="232">
        <v>0</v>
      </c>
      <c r="M72" s="232">
        <v>0</v>
      </c>
      <c r="N72" s="232">
        <v>0</v>
      </c>
      <c r="O72" s="232">
        <v>0</v>
      </c>
      <c r="P72" s="232">
        <v>0</v>
      </c>
    </row>
    <row r="73" spans="1:16" ht="21.75" customHeight="1">
      <c r="A73" s="222" t="s">
        <v>261</v>
      </c>
      <c r="B73" s="222"/>
      <c r="C73" s="222"/>
      <c r="D73" s="234"/>
      <c r="E73" s="234"/>
      <c r="F73" s="233" t="s">
        <v>370</v>
      </c>
      <c r="G73" s="222"/>
      <c r="H73" s="222"/>
      <c r="I73" s="232">
        <v>120</v>
      </c>
      <c r="J73" s="232">
        <v>0</v>
      </c>
      <c r="K73" s="232">
        <v>0</v>
      </c>
      <c r="L73" s="232">
        <v>0</v>
      </c>
      <c r="M73" s="232">
        <v>0</v>
      </c>
      <c r="N73" s="232">
        <v>120</v>
      </c>
      <c r="O73" s="232">
        <v>120</v>
      </c>
      <c r="P73" s="232">
        <v>0</v>
      </c>
    </row>
    <row r="74" spans="1:16" ht="21.75" customHeight="1">
      <c r="A74" s="222"/>
      <c r="B74" s="222" t="s">
        <v>227</v>
      </c>
      <c r="C74" s="222"/>
      <c r="D74" s="234"/>
      <c r="E74" s="234"/>
      <c r="F74" s="233" t="s">
        <v>371</v>
      </c>
      <c r="G74" s="222"/>
      <c r="H74" s="222"/>
      <c r="I74" s="232">
        <v>100</v>
      </c>
      <c r="J74" s="232">
        <v>0</v>
      </c>
      <c r="K74" s="232">
        <v>0</v>
      </c>
      <c r="L74" s="232">
        <v>0</v>
      </c>
      <c r="M74" s="232">
        <v>0</v>
      </c>
      <c r="N74" s="232">
        <v>100</v>
      </c>
      <c r="O74" s="232">
        <v>100</v>
      </c>
      <c r="P74" s="232">
        <v>0</v>
      </c>
    </row>
    <row r="75" spans="1:16" ht="21.75" customHeight="1">
      <c r="A75" s="222"/>
      <c r="B75" s="222"/>
      <c r="C75" s="222" t="s">
        <v>224</v>
      </c>
      <c r="D75" s="234"/>
      <c r="E75" s="234"/>
      <c r="F75" s="233" t="s">
        <v>372</v>
      </c>
      <c r="G75" s="222"/>
      <c r="H75" s="222"/>
      <c r="I75" s="232">
        <v>100</v>
      </c>
      <c r="J75" s="232">
        <v>0</v>
      </c>
      <c r="K75" s="232">
        <v>0</v>
      </c>
      <c r="L75" s="232">
        <v>0</v>
      </c>
      <c r="M75" s="232">
        <v>0</v>
      </c>
      <c r="N75" s="232">
        <v>100</v>
      </c>
      <c r="O75" s="232">
        <v>100</v>
      </c>
      <c r="P75" s="232">
        <v>0</v>
      </c>
    </row>
    <row r="76" spans="1:16" ht="21.75" customHeight="1">
      <c r="A76" s="222" t="s">
        <v>373</v>
      </c>
      <c r="B76" s="222" t="s">
        <v>285</v>
      </c>
      <c r="C76" s="222" t="s">
        <v>279</v>
      </c>
      <c r="D76" s="234" t="s">
        <v>370</v>
      </c>
      <c r="E76" s="234" t="s">
        <v>374</v>
      </c>
      <c r="F76" s="233" t="s">
        <v>375</v>
      </c>
      <c r="G76" s="222" t="s">
        <v>221</v>
      </c>
      <c r="H76" s="222" t="s">
        <v>222</v>
      </c>
      <c r="I76" s="232">
        <v>100</v>
      </c>
      <c r="J76" s="232">
        <v>0</v>
      </c>
      <c r="K76" s="232">
        <v>0</v>
      </c>
      <c r="L76" s="232">
        <v>0</v>
      </c>
      <c r="M76" s="232">
        <v>0</v>
      </c>
      <c r="N76" s="232">
        <v>100</v>
      </c>
      <c r="O76" s="232">
        <v>100</v>
      </c>
      <c r="P76" s="232">
        <v>0</v>
      </c>
    </row>
    <row r="77" spans="1:16" ht="21.75" customHeight="1">
      <c r="A77" s="222"/>
      <c r="B77" s="222" t="s">
        <v>225</v>
      </c>
      <c r="C77" s="222"/>
      <c r="D77" s="234"/>
      <c r="E77" s="234"/>
      <c r="F77" s="233" t="s">
        <v>376</v>
      </c>
      <c r="G77" s="222"/>
      <c r="H77" s="222"/>
      <c r="I77" s="232">
        <v>20</v>
      </c>
      <c r="J77" s="232">
        <v>0</v>
      </c>
      <c r="K77" s="232">
        <v>0</v>
      </c>
      <c r="L77" s="232">
        <v>0</v>
      </c>
      <c r="M77" s="232">
        <v>0</v>
      </c>
      <c r="N77" s="232">
        <v>20</v>
      </c>
      <c r="O77" s="232">
        <v>20</v>
      </c>
      <c r="P77" s="232">
        <v>0</v>
      </c>
    </row>
    <row r="78" spans="1:16" ht="21.75" customHeight="1">
      <c r="A78" s="222"/>
      <c r="B78" s="222"/>
      <c r="C78" s="222" t="s">
        <v>229</v>
      </c>
      <c r="D78" s="234"/>
      <c r="E78" s="234"/>
      <c r="F78" s="233" t="s">
        <v>377</v>
      </c>
      <c r="G78" s="222"/>
      <c r="H78" s="222"/>
      <c r="I78" s="232">
        <v>20</v>
      </c>
      <c r="J78" s="232">
        <v>0</v>
      </c>
      <c r="K78" s="232">
        <v>0</v>
      </c>
      <c r="L78" s="232">
        <v>0</v>
      </c>
      <c r="M78" s="232">
        <v>0</v>
      </c>
      <c r="N78" s="232">
        <v>20</v>
      </c>
      <c r="O78" s="232">
        <v>20</v>
      </c>
      <c r="P78" s="232">
        <v>0</v>
      </c>
    </row>
    <row r="79" spans="1:16" ht="21.75" customHeight="1">
      <c r="A79" s="222" t="s">
        <v>373</v>
      </c>
      <c r="B79" s="222" t="s">
        <v>280</v>
      </c>
      <c r="C79" s="222" t="s">
        <v>289</v>
      </c>
      <c r="D79" s="234" t="s">
        <v>370</v>
      </c>
      <c r="E79" s="234" t="s">
        <v>378</v>
      </c>
      <c r="F79" s="233" t="s">
        <v>379</v>
      </c>
      <c r="G79" s="222" t="s">
        <v>221</v>
      </c>
      <c r="H79" s="222" t="s">
        <v>222</v>
      </c>
      <c r="I79" s="232">
        <v>20</v>
      </c>
      <c r="J79" s="232">
        <v>0</v>
      </c>
      <c r="K79" s="232">
        <v>0</v>
      </c>
      <c r="L79" s="232">
        <v>0</v>
      </c>
      <c r="M79" s="232">
        <v>0</v>
      </c>
      <c r="N79" s="232">
        <v>20</v>
      </c>
      <c r="O79" s="232">
        <v>20</v>
      </c>
      <c r="P79" s="232">
        <v>0</v>
      </c>
    </row>
    <row r="80" spans="1:16" ht="21.75" customHeight="1">
      <c r="A80" s="222" t="s">
        <v>264</v>
      </c>
      <c r="B80" s="222"/>
      <c r="C80" s="222"/>
      <c r="D80" s="234"/>
      <c r="E80" s="234"/>
      <c r="F80" s="233" t="s">
        <v>380</v>
      </c>
      <c r="G80" s="222"/>
      <c r="H80" s="222"/>
      <c r="I80" s="232">
        <v>270.5</v>
      </c>
      <c r="J80" s="232">
        <v>0</v>
      </c>
      <c r="K80" s="232">
        <v>0</v>
      </c>
      <c r="L80" s="232">
        <v>0</v>
      </c>
      <c r="M80" s="232">
        <v>0</v>
      </c>
      <c r="N80" s="232">
        <v>270.5</v>
      </c>
      <c r="O80" s="232">
        <v>150.5</v>
      </c>
      <c r="P80" s="232">
        <v>120</v>
      </c>
    </row>
    <row r="81" spans="1:16" ht="21.75" customHeight="1">
      <c r="A81" s="222"/>
      <c r="B81" s="222" t="s">
        <v>229</v>
      </c>
      <c r="C81" s="222"/>
      <c r="D81" s="234"/>
      <c r="E81" s="234"/>
      <c r="F81" s="233" t="s">
        <v>381</v>
      </c>
      <c r="G81" s="222"/>
      <c r="H81" s="222"/>
      <c r="I81" s="232">
        <v>60</v>
      </c>
      <c r="J81" s="232">
        <v>0</v>
      </c>
      <c r="K81" s="232">
        <v>0</v>
      </c>
      <c r="L81" s="232">
        <v>0</v>
      </c>
      <c r="M81" s="232">
        <v>0</v>
      </c>
      <c r="N81" s="232">
        <v>60</v>
      </c>
      <c r="O81" s="232">
        <v>60</v>
      </c>
      <c r="P81" s="232">
        <v>0</v>
      </c>
    </row>
    <row r="82" spans="1:16" ht="21.75" customHeight="1">
      <c r="A82" s="222"/>
      <c r="B82" s="222"/>
      <c r="C82" s="222" t="s">
        <v>224</v>
      </c>
      <c r="D82" s="234"/>
      <c r="E82" s="234"/>
      <c r="F82" s="233" t="s">
        <v>382</v>
      </c>
      <c r="G82" s="222"/>
      <c r="H82" s="222"/>
      <c r="I82" s="232">
        <v>60</v>
      </c>
      <c r="J82" s="232">
        <v>0</v>
      </c>
      <c r="K82" s="232">
        <v>0</v>
      </c>
      <c r="L82" s="232">
        <v>0</v>
      </c>
      <c r="M82" s="232">
        <v>0</v>
      </c>
      <c r="N82" s="232">
        <v>60</v>
      </c>
      <c r="O82" s="232">
        <v>60</v>
      </c>
      <c r="P82" s="232">
        <v>0</v>
      </c>
    </row>
    <row r="83" spans="1:16" ht="21.75" customHeight="1">
      <c r="A83" s="222" t="s">
        <v>383</v>
      </c>
      <c r="B83" s="222" t="s">
        <v>289</v>
      </c>
      <c r="C83" s="222" t="s">
        <v>279</v>
      </c>
      <c r="D83" s="234" t="s">
        <v>380</v>
      </c>
      <c r="E83" s="234" t="s">
        <v>265</v>
      </c>
      <c r="F83" s="233" t="s">
        <v>384</v>
      </c>
      <c r="G83" s="222" t="s">
        <v>221</v>
      </c>
      <c r="H83" s="222" t="s">
        <v>222</v>
      </c>
      <c r="I83" s="232">
        <v>60</v>
      </c>
      <c r="J83" s="232">
        <v>0</v>
      </c>
      <c r="K83" s="232">
        <v>0</v>
      </c>
      <c r="L83" s="232">
        <v>0</v>
      </c>
      <c r="M83" s="232">
        <v>0</v>
      </c>
      <c r="N83" s="232">
        <v>60</v>
      </c>
      <c r="O83" s="232">
        <v>60</v>
      </c>
      <c r="P83" s="232">
        <v>0</v>
      </c>
    </row>
    <row r="84" spans="1:16" ht="21.75" customHeight="1">
      <c r="A84" s="222"/>
      <c r="B84" s="222" t="s">
        <v>235</v>
      </c>
      <c r="C84" s="222"/>
      <c r="D84" s="234"/>
      <c r="E84" s="234"/>
      <c r="F84" s="233" t="s">
        <v>385</v>
      </c>
      <c r="G84" s="222"/>
      <c r="H84" s="222"/>
      <c r="I84" s="232">
        <v>170</v>
      </c>
      <c r="J84" s="232">
        <v>0</v>
      </c>
      <c r="K84" s="232">
        <v>0</v>
      </c>
      <c r="L84" s="232">
        <v>0</v>
      </c>
      <c r="M84" s="232">
        <v>0</v>
      </c>
      <c r="N84" s="232">
        <v>170</v>
      </c>
      <c r="O84" s="232">
        <v>50</v>
      </c>
      <c r="P84" s="232">
        <v>120</v>
      </c>
    </row>
    <row r="85" spans="1:16" ht="21.75" customHeight="1">
      <c r="A85" s="222"/>
      <c r="B85" s="222"/>
      <c r="C85" s="222" t="s">
        <v>224</v>
      </c>
      <c r="D85" s="234"/>
      <c r="E85" s="234"/>
      <c r="F85" s="233" t="s">
        <v>386</v>
      </c>
      <c r="G85" s="222"/>
      <c r="H85" s="222"/>
      <c r="I85" s="232">
        <v>170</v>
      </c>
      <c r="J85" s="232">
        <v>0</v>
      </c>
      <c r="K85" s="232">
        <v>0</v>
      </c>
      <c r="L85" s="232">
        <v>0</v>
      </c>
      <c r="M85" s="232">
        <v>0</v>
      </c>
      <c r="N85" s="232">
        <v>170</v>
      </c>
      <c r="O85" s="232">
        <v>50</v>
      </c>
      <c r="P85" s="232">
        <v>120</v>
      </c>
    </row>
    <row r="86" spans="1:16" ht="21.75" customHeight="1">
      <c r="A86" s="222" t="s">
        <v>383</v>
      </c>
      <c r="B86" s="222" t="s">
        <v>298</v>
      </c>
      <c r="C86" s="222" t="s">
        <v>279</v>
      </c>
      <c r="D86" s="234" t="s">
        <v>380</v>
      </c>
      <c r="E86" s="234" t="s">
        <v>266</v>
      </c>
      <c r="F86" s="233" t="s">
        <v>387</v>
      </c>
      <c r="G86" s="222" t="s">
        <v>221</v>
      </c>
      <c r="H86" s="222" t="s">
        <v>222</v>
      </c>
      <c r="I86" s="232">
        <v>170</v>
      </c>
      <c r="J86" s="232">
        <v>0</v>
      </c>
      <c r="K86" s="232">
        <v>0</v>
      </c>
      <c r="L86" s="232">
        <v>0</v>
      </c>
      <c r="M86" s="232">
        <v>0</v>
      </c>
      <c r="N86" s="232">
        <v>170</v>
      </c>
      <c r="O86" s="232">
        <v>50</v>
      </c>
      <c r="P86" s="232">
        <v>120</v>
      </c>
    </row>
    <row r="87" spans="1:16" ht="21.75" customHeight="1">
      <c r="A87" s="222"/>
      <c r="B87" s="222" t="s">
        <v>233</v>
      </c>
      <c r="C87" s="222"/>
      <c r="D87" s="234"/>
      <c r="E87" s="234"/>
      <c r="F87" s="233" t="s">
        <v>388</v>
      </c>
      <c r="G87" s="222"/>
      <c r="H87" s="222"/>
      <c r="I87" s="232">
        <v>40.5</v>
      </c>
      <c r="J87" s="232">
        <v>0</v>
      </c>
      <c r="K87" s="232">
        <v>0</v>
      </c>
      <c r="L87" s="232">
        <v>0</v>
      </c>
      <c r="M87" s="232">
        <v>0</v>
      </c>
      <c r="N87" s="232">
        <v>40.5</v>
      </c>
      <c r="O87" s="232">
        <v>40.5</v>
      </c>
      <c r="P87" s="232">
        <v>0</v>
      </c>
    </row>
    <row r="88" spans="1:16" ht="21.75" customHeight="1">
      <c r="A88" s="222"/>
      <c r="B88" s="222"/>
      <c r="C88" s="222" t="s">
        <v>224</v>
      </c>
      <c r="D88" s="234"/>
      <c r="E88" s="234"/>
      <c r="F88" s="233" t="s">
        <v>389</v>
      </c>
      <c r="G88" s="222"/>
      <c r="H88" s="222"/>
      <c r="I88" s="232">
        <v>40.5</v>
      </c>
      <c r="J88" s="232">
        <v>0</v>
      </c>
      <c r="K88" s="232">
        <v>0</v>
      </c>
      <c r="L88" s="232">
        <v>0</v>
      </c>
      <c r="M88" s="232">
        <v>0</v>
      </c>
      <c r="N88" s="232">
        <v>40.5</v>
      </c>
      <c r="O88" s="232">
        <v>40.5</v>
      </c>
      <c r="P88" s="232">
        <v>0</v>
      </c>
    </row>
    <row r="89" spans="1:16" ht="21.75" customHeight="1">
      <c r="A89" s="222" t="s">
        <v>383</v>
      </c>
      <c r="B89" s="222" t="s">
        <v>295</v>
      </c>
      <c r="C89" s="222" t="s">
        <v>279</v>
      </c>
      <c r="D89" s="234" t="s">
        <v>380</v>
      </c>
      <c r="E89" s="234" t="s">
        <v>267</v>
      </c>
      <c r="F89" s="233" t="s">
        <v>390</v>
      </c>
      <c r="G89" s="222" t="s">
        <v>221</v>
      </c>
      <c r="H89" s="222" t="s">
        <v>222</v>
      </c>
      <c r="I89" s="232">
        <v>40.5</v>
      </c>
      <c r="J89" s="232">
        <v>0</v>
      </c>
      <c r="K89" s="232">
        <v>0</v>
      </c>
      <c r="L89" s="232">
        <v>0</v>
      </c>
      <c r="M89" s="232">
        <v>0</v>
      </c>
      <c r="N89" s="232">
        <v>40.5</v>
      </c>
      <c r="O89" s="232">
        <v>40.5</v>
      </c>
      <c r="P89" s="232">
        <v>0</v>
      </c>
    </row>
    <row r="90" spans="1:16" ht="21.75" customHeight="1">
      <c r="A90" s="222" t="s">
        <v>268</v>
      </c>
      <c r="B90" s="222"/>
      <c r="C90" s="222"/>
      <c r="D90" s="234"/>
      <c r="E90" s="234"/>
      <c r="F90" s="233" t="s">
        <v>391</v>
      </c>
      <c r="G90" s="222"/>
      <c r="H90" s="222"/>
      <c r="I90" s="232">
        <v>152.6</v>
      </c>
      <c r="J90" s="232">
        <v>0</v>
      </c>
      <c r="K90" s="232">
        <v>0</v>
      </c>
      <c r="L90" s="232">
        <v>0</v>
      </c>
      <c r="M90" s="232">
        <v>0</v>
      </c>
      <c r="N90" s="232">
        <v>152.6</v>
      </c>
      <c r="O90" s="232">
        <v>152.6</v>
      </c>
      <c r="P90" s="232">
        <v>0</v>
      </c>
    </row>
    <row r="91" spans="1:16" ht="21.75" customHeight="1">
      <c r="A91" s="222"/>
      <c r="B91" s="222" t="s">
        <v>224</v>
      </c>
      <c r="C91" s="222"/>
      <c r="D91" s="234"/>
      <c r="E91" s="234"/>
      <c r="F91" s="233" t="s">
        <v>392</v>
      </c>
      <c r="G91" s="222"/>
      <c r="H91" s="222"/>
      <c r="I91" s="232">
        <v>10</v>
      </c>
      <c r="J91" s="232">
        <v>0</v>
      </c>
      <c r="K91" s="232">
        <v>0</v>
      </c>
      <c r="L91" s="232">
        <v>0</v>
      </c>
      <c r="M91" s="232">
        <v>0</v>
      </c>
      <c r="N91" s="232">
        <v>10</v>
      </c>
      <c r="O91" s="232">
        <v>10</v>
      </c>
      <c r="P91" s="232">
        <v>0</v>
      </c>
    </row>
    <row r="92" spans="1:16" ht="21.75" customHeight="1">
      <c r="A92" s="222"/>
      <c r="B92" s="222"/>
      <c r="C92" s="222" t="s">
        <v>233</v>
      </c>
      <c r="D92" s="234"/>
      <c r="E92" s="234"/>
      <c r="F92" s="233" t="s">
        <v>393</v>
      </c>
      <c r="G92" s="222"/>
      <c r="H92" s="222"/>
      <c r="I92" s="232">
        <v>10</v>
      </c>
      <c r="J92" s="232">
        <v>0</v>
      </c>
      <c r="K92" s="232">
        <v>0</v>
      </c>
      <c r="L92" s="232">
        <v>0</v>
      </c>
      <c r="M92" s="232">
        <v>0</v>
      </c>
      <c r="N92" s="232">
        <v>10</v>
      </c>
      <c r="O92" s="232">
        <v>10</v>
      </c>
      <c r="P92" s="232">
        <v>0</v>
      </c>
    </row>
    <row r="93" spans="1:16" ht="21.75" customHeight="1">
      <c r="A93" s="222" t="s">
        <v>394</v>
      </c>
      <c r="B93" s="222" t="s">
        <v>279</v>
      </c>
      <c r="C93" s="222" t="s">
        <v>295</v>
      </c>
      <c r="D93" s="234" t="s">
        <v>391</v>
      </c>
      <c r="E93" s="234" t="s">
        <v>395</v>
      </c>
      <c r="F93" s="233" t="s">
        <v>396</v>
      </c>
      <c r="G93" s="222" t="s">
        <v>221</v>
      </c>
      <c r="H93" s="222" t="s">
        <v>222</v>
      </c>
      <c r="I93" s="232">
        <v>10</v>
      </c>
      <c r="J93" s="232">
        <v>0</v>
      </c>
      <c r="K93" s="232">
        <v>0</v>
      </c>
      <c r="L93" s="232">
        <v>0</v>
      </c>
      <c r="M93" s="232">
        <v>0</v>
      </c>
      <c r="N93" s="232">
        <v>10</v>
      </c>
      <c r="O93" s="232">
        <v>10</v>
      </c>
      <c r="P93" s="232">
        <v>0</v>
      </c>
    </row>
    <row r="94" spans="1:16" ht="21.75" customHeight="1">
      <c r="A94" s="222"/>
      <c r="B94" s="222" t="s">
        <v>245</v>
      </c>
      <c r="C94" s="222"/>
      <c r="D94" s="234"/>
      <c r="E94" s="234"/>
      <c r="F94" s="233" t="s">
        <v>397</v>
      </c>
      <c r="G94" s="222"/>
      <c r="H94" s="222"/>
      <c r="I94" s="232">
        <v>142.6</v>
      </c>
      <c r="J94" s="232">
        <v>0</v>
      </c>
      <c r="K94" s="232">
        <v>0</v>
      </c>
      <c r="L94" s="232">
        <v>0</v>
      </c>
      <c r="M94" s="232">
        <v>0</v>
      </c>
      <c r="N94" s="232">
        <v>142.6</v>
      </c>
      <c r="O94" s="232">
        <v>142.6</v>
      </c>
      <c r="P94" s="232">
        <v>0</v>
      </c>
    </row>
    <row r="95" spans="1:16" ht="21.75" customHeight="1">
      <c r="A95" s="222"/>
      <c r="B95" s="222"/>
      <c r="C95" s="222" t="s">
        <v>235</v>
      </c>
      <c r="D95" s="234"/>
      <c r="E95" s="234"/>
      <c r="F95" s="233" t="s">
        <v>398</v>
      </c>
      <c r="G95" s="222"/>
      <c r="H95" s="222"/>
      <c r="I95" s="232">
        <v>142.6</v>
      </c>
      <c r="J95" s="232">
        <v>0</v>
      </c>
      <c r="K95" s="232">
        <v>0</v>
      </c>
      <c r="L95" s="232">
        <v>0</v>
      </c>
      <c r="M95" s="232">
        <v>0</v>
      </c>
      <c r="N95" s="232">
        <v>142.6</v>
      </c>
      <c r="O95" s="232">
        <v>142.6</v>
      </c>
      <c r="P95" s="232">
        <v>0</v>
      </c>
    </row>
    <row r="96" spans="1:16" ht="21.75" customHeight="1">
      <c r="A96" s="222" t="s">
        <v>394</v>
      </c>
      <c r="B96" s="222" t="s">
        <v>327</v>
      </c>
      <c r="C96" s="222" t="s">
        <v>298</v>
      </c>
      <c r="D96" s="234" t="s">
        <v>391</v>
      </c>
      <c r="E96" s="234" t="s">
        <v>399</v>
      </c>
      <c r="F96" s="233" t="s">
        <v>400</v>
      </c>
      <c r="G96" s="222" t="s">
        <v>221</v>
      </c>
      <c r="H96" s="222" t="s">
        <v>222</v>
      </c>
      <c r="I96" s="232">
        <v>142.6</v>
      </c>
      <c r="J96" s="232">
        <v>0</v>
      </c>
      <c r="K96" s="232">
        <v>0</v>
      </c>
      <c r="L96" s="232">
        <v>0</v>
      </c>
      <c r="M96" s="232">
        <v>0</v>
      </c>
      <c r="N96" s="232">
        <v>142.6</v>
      </c>
      <c r="O96" s="232">
        <v>142.6</v>
      </c>
      <c r="P96" s="232">
        <v>0</v>
      </c>
    </row>
    <row r="97" spans="1:16" ht="21.75" customHeight="1">
      <c r="A97" s="222" t="s">
        <v>271</v>
      </c>
      <c r="B97" s="222"/>
      <c r="C97" s="222"/>
      <c r="D97" s="234"/>
      <c r="E97" s="234"/>
      <c r="F97" s="233" t="s">
        <v>401</v>
      </c>
      <c r="G97" s="222"/>
      <c r="H97" s="222"/>
      <c r="I97" s="232">
        <v>55.47</v>
      </c>
      <c r="J97" s="232">
        <v>55.47</v>
      </c>
      <c r="K97" s="232">
        <v>55.47</v>
      </c>
      <c r="L97" s="232">
        <v>0</v>
      </c>
      <c r="M97" s="232">
        <v>0</v>
      </c>
      <c r="N97" s="232">
        <v>0</v>
      </c>
      <c r="O97" s="232">
        <v>0</v>
      </c>
      <c r="P97" s="232">
        <v>0</v>
      </c>
    </row>
    <row r="98" spans="1:16" ht="21.75" customHeight="1">
      <c r="A98" s="222"/>
      <c r="B98" s="222" t="s">
        <v>229</v>
      </c>
      <c r="C98" s="222"/>
      <c r="D98" s="234"/>
      <c r="E98" s="234"/>
      <c r="F98" s="233" t="s">
        <v>402</v>
      </c>
      <c r="G98" s="222"/>
      <c r="H98" s="222"/>
      <c r="I98" s="232">
        <v>55.47</v>
      </c>
      <c r="J98" s="232">
        <v>55.47</v>
      </c>
      <c r="K98" s="232">
        <v>55.47</v>
      </c>
      <c r="L98" s="232">
        <v>0</v>
      </c>
      <c r="M98" s="232">
        <v>0</v>
      </c>
      <c r="N98" s="232">
        <v>0</v>
      </c>
      <c r="O98" s="232">
        <v>0</v>
      </c>
      <c r="P98" s="232">
        <v>0</v>
      </c>
    </row>
    <row r="99" spans="1:16" ht="21.75" customHeight="1">
      <c r="A99" s="222"/>
      <c r="B99" s="222"/>
      <c r="C99" s="222" t="s">
        <v>224</v>
      </c>
      <c r="D99" s="234"/>
      <c r="E99" s="234"/>
      <c r="F99" s="233" t="s">
        <v>403</v>
      </c>
      <c r="G99" s="222"/>
      <c r="H99" s="222"/>
      <c r="I99" s="232">
        <v>55.47</v>
      </c>
      <c r="J99" s="232">
        <v>55.47</v>
      </c>
      <c r="K99" s="232">
        <v>55.47</v>
      </c>
      <c r="L99" s="232">
        <v>0</v>
      </c>
      <c r="M99" s="232">
        <v>0</v>
      </c>
      <c r="N99" s="232">
        <v>0</v>
      </c>
      <c r="O99" s="232">
        <v>0</v>
      </c>
      <c r="P99" s="232">
        <v>0</v>
      </c>
    </row>
    <row r="100" spans="1:16" ht="21.75" customHeight="1">
      <c r="A100" s="222" t="s">
        <v>404</v>
      </c>
      <c r="B100" s="222" t="s">
        <v>289</v>
      </c>
      <c r="C100" s="222" t="s">
        <v>279</v>
      </c>
      <c r="D100" s="234" t="s">
        <v>401</v>
      </c>
      <c r="E100" s="234" t="s">
        <v>405</v>
      </c>
      <c r="F100" s="233" t="s">
        <v>406</v>
      </c>
      <c r="G100" s="222" t="s">
        <v>221</v>
      </c>
      <c r="H100" s="222" t="s">
        <v>222</v>
      </c>
      <c r="I100" s="232">
        <v>55.47</v>
      </c>
      <c r="J100" s="232">
        <v>55.47</v>
      </c>
      <c r="K100" s="232">
        <v>55.47</v>
      </c>
      <c r="L100" s="232">
        <v>0</v>
      </c>
      <c r="M100" s="232">
        <v>0</v>
      </c>
      <c r="N100" s="232">
        <v>0</v>
      </c>
      <c r="O100" s="232">
        <v>0</v>
      </c>
      <c r="P100" s="232">
        <v>0</v>
      </c>
    </row>
    <row r="101" spans="1:16" ht="21.75" customHeight="1">
      <c r="A101" s="222" t="s">
        <v>273</v>
      </c>
      <c r="B101" s="222"/>
      <c r="C101" s="222"/>
      <c r="D101" s="234"/>
      <c r="E101" s="234"/>
      <c r="F101" s="233" t="s">
        <v>407</v>
      </c>
      <c r="G101" s="222"/>
      <c r="H101" s="222"/>
      <c r="I101" s="232">
        <v>20</v>
      </c>
      <c r="J101" s="232">
        <v>0</v>
      </c>
      <c r="K101" s="232">
        <v>0</v>
      </c>
      <c r="L101" s="232">
        <v>0</v>
      </c>
      <c r="M101" s="232">
        <v>0</v>
      </c>
      <c r="N101" s="232">
        <v>20</v>
      </c>
      <c r="O101" s="232">
        <v>20</v>
      </c>
      <c r="P101" s="232">
        <v>0</v>
      </c>
    </row>
    <row r="102" spans="1:16" ht="21.75" customHeight="1">
      <c r="A102" s="222"/>
      <c r="B102" s="222" t="s">
        <v>224</v>
      </c>
      <c r="C102" s="222"/>
      <c r="D102" s="234"/>
      <c r="E102" s="234"/>
      <c r="F102" s="233" t="s">
        <v>408</v>
      </c>
      <c r="G102" s="222"/>
      <c r="H102" s="222"/>
      <c r="I102" s="232">
        <v>20</v>
      </c>
      <c r="J102" s="232">
        <v>0</v>
      </c>
      <c r="K102" s="232">
        <v>0</v>
      </c>
      <c r="L102" s="232">
        <v>0</v>
      </c>
      <c r="M102" s="232">
        <v>0</v>
      </c>
      <c r="N102" s="232">
        <v>20</v>
      </c>
      <c r="O102" s="232">
        <v>20</v>
      </c>
      <c r="P102" s="232">
        <v>0</v>
      </c>
    </row>
    <row r="103" spans="1:16" ht="21.75" customHeight="1">
      <c r="A103" s="222"/>
      <c r="B103" s="222"/>
      <c r="C103" s="222" t="s">
        <v>240</v>
      </c>
      <c r="D103" s="234"/>
      <c r="E103" s="234"/>
      <c r="F103" s="233" t="s">
        <v>409</v>
      </c>
      <c r="G103" s="222"/>
      <c r="H103" s="222"/>
      <c r="I103" s="232">
        <v>20</v>
      </c>
      <c r="J103" s="232">
        <v>0</v>
      </c>
      <c r="K103" s="232">
        <v>0</v>
      </c>
      <c r="L103" s="232">
        <v>0</v>
      </c>
      <c r="M103" s="232">
        <v>0</v>
      </c>
      <c r="N103" s="232">
        <v>20</v>
      </c>
      <c r="O103" s="232">
        <v>20</v>
      </c>
      <c r="P103" s="232">
        <v>0</v>
      </c>
    </row>
    <row r="104" spans="1:16" ht="21.75" customHeight="1">
      <c r="A104" s="222" t="s">
        <v>410</v>
      </c>
      <c r="B104" s="222" t="s">
        <v>279</v>
      </c>
      <c r="C104" s="222" t="s">
        <v>314</v>
      </c>
      <c r="D104" s="234" t="s">
        <v>407</v>
      </c>
      <c r="E104" s="234" t="s">
        <v>411</v>
      </c>
      <c r="F104" s="233" t="s">
        <v>412</v>
      </c>
      <c r="G104" s="222" t="s">
        <v>221</v>
      </c>
      <c r="H104" s="222" t="s">
        <v>222</v>
      </c>
      <c r="I104" s="232">
        <v>20</v>
      </c>
      <c r="J104" s="232">
        <v>0</v>
      </c>
      <c r="K104" s="232">
        <v>0</v>
      </c>
      <c r="L104" s="232">
        <v>0</v>
      </c>
      <c r="M104" s="232">
        <v>0</v>
      </c>
      <c r="N104" s="232">
        <v>20</v>
      </c>
      <c r="O104" s="232">
        <v>20</v>
      </c>
      <c r="P104" s="232">
        <v>0</v>
      </c>
    </row>
  </sheetData>
  <sheetProtection formatCells="0" formatColumns="0" formatRows="0"/>
  <mergeCells count="9">
    <mergeCell ref="A4:C4"/>
    <mergeCell ref="F4:F5"/>
    <mergeCell ref="G4:G5"/>
    <mergeCell ref="H4:H5"/>
    <mergeCell ref="N4:P4"/>
    <mergeCell ref="I4:I5"/>
    <mergeCell ref="D4:D5"/>
    <mergeCell ref="E4:E5"/>
    <mergeCell ref="J4:M4"/>
  </mergeCells>
  <phoneticPr fontId="3" type="noConversion"/>
  <pageMargins left="0.75" right="0.75" top="1" bottom="1" header="0.51111111111111107" footer="0.51111111111111107"/>
  <pageSetup paperSize="9" scale="70" fitToHeight="99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8"/>
  <sheetViews>
    <sheetView showGridLines="0" workbookViewId="0"/>
  </sheetViews>
  <sheetFormatPr defaultColWidth="6.875" defaultRowHeight="12.75" customHeight="1"/>
  <cols>
    <col min="1" max="3" width="4.75" style="129" customWidth="1"/>
    <col min="4" max="4" width="8.75" style="129" customWidth="1"/>
    <col min="5" max="5" width="14.125" style="129" customWidth="1"/>
    <col min="6" max="6" width="24.125" style="129" customWidth="1"/>
    <col min="7" max="7" width="10.375" style="129" customWidth="1"/>
    <col min="8" max="8" width="8.875" style="129" customWidth="1"/>
    <col min="9" max="9" width="7.875" style="129" customWidth="1"/>
    <col min="10" max="10" width="6.25" style="129" customWidth="1"/>
    <col min="11" max="11" width="6.125" style="129" customWidth="1"/>
    <col min="12" max="12" width="6.875" style="129" hidden="1" customWidth="1"/>
    <col min="13" max="13" width="6.375" style="129" customWidth="1"/>
    <col min="14" max="14" width="6.875" style="129" customWidth="1"/>
    <col min="15" max="15" width="5" style="129" customWidth="1"/>
    <col min="16" max="16" width="5.25" style="129" customWidth="1"/>
    <col min="17" max="17" width="5.5" style="129" customWidth="1"/>
    <col min="18" max="22" width="6.25" style="129" customWidth="1"/>
    <col min="23" max="23" width="5.125" style="129" customWidth="1"/>
    <col min="24" max="27" width="5" style="129" customWidth="1"/>
    <col min="28" max="29" width="6.625" style="129" customWidth="1"/>
    <col min="30" max="30" width="6.375" style="129" customWidth="1"/>
    <col min="31" max="31" width="4.625" style="129" customWidth="1"/>
    <col min="32" max="32" width="5.25" style="129" customWidth="1"/>
    <col min="33" max="35" width="5.125" style="129" customWidth="1"/>
    <col min="36" max="36" width="5.25" style="129" customWidth="1"/>
    <col min="37" max="37" width="6.875" style="129" customWidth="1"/>
    <col min="38" max="43" width="5.625" style="129" customWidth="1"/>
    <col min="44" max="44" width="7.625" style="129" customWidth="1"/>
    <col min="45" max="51" width="5.75" style="129" customWidth="1"/>
    <col min="52" max="53" width="9.75" style="129" customWidth="1"/>
    <col min="54" max="54" width="8.875" style="129" customWidth="1"/>
    <col min="55" max="60" width="6.875" style="129" customWidth="1"/>
    <col min="61" max="16384" width="6.875" style="129"/>
  </cols>
  <sheetData>
    <row r="1" spans="1:56" ht="25.5" customHeight="1">
      <c r="A1" s="125"/>
      <c r="B1" s="125"/>
      <c r="C1" s="126"/>
      <c r="D1" s="126"/>
      <c r="E1" s="126"/>
      <c r="F1" s="127"/>
      <c r="G1" s="128"/>
      <c r="BB1" s="130" t="s">
        <v>134</v>
      </c>
    </row>
    <row r="2" spans="1:56" ht="25.5" customHeight="1">
      <c r="A2" s="131" t="s">
        <v>148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</row>
    <row r="3" spans="1:56" ht="25.5" customHeight="1">
      <c r="A3" s="132"/>
      <c r="B3" s="132"/>
      <c r="C3" s="132"/>
      <c r="D3" s="133"/>
      <c r="E3" s="134"/>
      <c r="F3" s="135"/>
      <c r="G3" s="128"/>
      <c r="H3" s="136"/>
      <c r="I3" s="136"/>
      <c r="Q3" s="136"/>
      <c r="AD3" s="136"/>
      <c r="AE3" s="136"/>
      <c r="AK3" s="136"/>
      <c r="BB3" s="137" t="s">
        <v>1</v>
      </c>
    </row>
    <row r="4" spans="1:56" ht="25.5" customHeight="1">
      <c r="A4" s="342" t="s">
        <v>61</v>
      </c>
      <c r="B4" s="342"/>
      <c r="C4" s="342"/>
      <c r="D4" s="335" t="s">
        <v>62</v>
      </c>
      <c r="E4" s="335" t="s">
        <v>44</v>
      </c>
      <c r="F4" s="335" t="s">
        <v>149</v>
      </c>
      <c r="G4" s="332" t="s">
        <v>150</v>
      </c>
      <c r="H4" s="139" t="s">
        <v>117</v>
      </c>
      <c r="I4" s="140"/>
      <c r="J4" s="140"/>
      <c r="K4" s="140"/>
      <c r="L4" s="140"/>
      <c r="M4" s="140"/>
      <c r="N4" s="140"/>
      <c r="O4" s="140"/>
      <c r="P4" s="141"/>
      <c r="Q4" s="141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39" t="s">
        <v>118</v>
      </c>
      <c r="AE4" s="140"/>
      <c r="AF4" s="140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342" t="s">
        <v>119</v>
      </c>
      <c r="AS4" s="342"/>
      <c r="AT4" s="342"/>
      <c r="AU4" s="342"/>
      <c r="AV4" s="342"/>
      <c r="AW4" s="342"/>
      <c r="AX4" s="342"/>
      <c r="AY4" s="342"/>
      <c r="AZ4" s="332" t="s">
        <v>151</v>
      </c>
      <c r="BA4" s="333"/>
      <c r="BB4" s="334"/>
    </row>
    <row r="5" spans="1:56" ht="25.5" customHeight="1">
      <c r="A5" s="343" t="s">
        <v>63</v>
      </c>
      <c r="B5" s="344" t="s">
        <v>64</v>
      </c>
      <c r="C5" s="344" t="s">
        <v>65</v>
      </c>
      <c r="D5" s="335"/>
      <c r="E5" s="335"/>
      <c r="F5" s="335"/>
      <c r="G5" s="335"/>
      <c r="H5" s="336" t="s">
        <v>135</v>
      </c>
      <c r="I5" s="340" t="s">
        <v>152</v>
      </c>
      <c r="J5" s="336" t="s">
        <v>136</v>
      </c>
      <c r="K5" s="350" t="s">
        <v>137</v>
      </c>
      <c r="L5" s="336"/>
      <c r="M5" s="336" t="s">
        <v>153</v>
      </c>
      <c r="N5" s="345" t="s">
        <v>154</v>
      </c>
      <c r="O5" s="340" t="s">
        <v>155</v>
      </c>
      <c r="P5" s="346" t="s">
        <v>156</v>
      </c>
      <c r="Q5" s="348" t="s">
        <v>157</v>
      </c>
      <c r="R5" s="352" t="s">
        <v>158</v>
      </c>
      <c r="S5" s="340" t="s">
        <v>159</v>
      </c>
      <c r="T5" s="340" t="s">
        <v>160</v>
      </c>
      <c r="U5" s="336" t="s">
        <v>161</v>
      </c>
      <c r="V5" s="336" t="s">
        <v>162</v>
      </c>
      <c r="W5" s="336" t="s">
        <v>163</v>
      </c>
      <c r="X5" s="336" t="s">
        <v>164</v>
      </c>
      <c r="Y5" s="336" t="s">
        <v>186</v>
      </c>
      <c r="Z5" s="340" t="s">
        <v>187</v>
      </c>
      <c r="AA5" s="336" t="s">
        <v>138</v>
      </c>
      <c r="AB5" s="336" t="s">
        <v>188</v>
      </c>
      <c r="AC5" s="336" t="s">
        <v>189</v>
      </c>
      <c r="AD5" s="336" t="s">
        <v>135</v>
      </c>
      <c r="AE5" s="336" t="s">
        <v>139</v>
      </c>
      <c r="AF5" s="336" t="s">
        <v>140</v>
      </c>
      <c r="AG5" s="337" t="s">
        <v>165</v>
      </c>
      <c r="AH5" s="337" t="s">
        <v>166</v>
      </c>
      <c r="AI5" s="337" t="s">
        <v>167</v>
      </c>
      <c r="AJ5" s="337" t="s">
        <v>168</v>
      </c>
      <c r="AK5" s="340" t="s">
        <v>190</v>
      </c>
      <c r="AL5" s="335" t="s">
        <v>141</v>
      </c>
      <c r="AM5" s="338" t="s">
        <v>191</v>
      </c>
      <c r="AN5" s="338" t="s">
        <v>192</v>
      </c>
      <c r="AO5" s="338" t="s">
        <v>193</v>
      </c>
      <c r="AP5" s="338" t="s">
        <v>194</v>
      </c>
      <c r="AQ5" s="335" t="s">
        <v>142</v>
      </c>
      <c r="AR5" s="335" t="s">
        <v>6</v>
      </c>
      <c r="AS5" s="335" t="s">
        <v>169</v>
      </c>
      <c r="AT5" s="335" t="s">
        <v>143</v>
      </c>
      <c r="AU5" s="335" t="s">
        <v>144</v>
      </c>
      <c r="AV5" s="335" t="s">
        <v>145</v>
      </c>
      <c r="AW5" s="341" t="s">
        <v>146</v>
      </c>
      <c r="AX5" s="341" t="s">
        <v>170</v>
      </c>
      <c r="AY5" s="341" t="s">
        <v>171</v>
      </c>
      <c r="AZ5" s="338" t="s">
        <v>172</v>
      </c>
      <c r="BA5" s="338" t="s">
        <v>173</v>
      </c>
      <c r="BB5" s="338" t="s">
        <v>147</v>
      </c>
    </row>
    <row r="6" spans="1:56" ht="49.5" customHeight="1">
      <c r="A6" s="343"/>
      <c r="B6" s="344"/>
      <c r="C6" s="344"/>
      <c r="D6" s="335"/>
      <c r="E6" s="335"/>
      <c r="F6" s="335"/>
      <c r="G6" s="335"/>
      <c r="H6" s="337"/>
      <c r="I6" s="336"/>
      <c r="J6" s="337"/>
      <c r="K6" s="351"/>
      <c r="L6" s="337"/>
      <c r="M6" s="336"/>
      <c r="N6" s="345"/>
      <c r="O6" s="336"/>
      <c r="P6" s="347"/>
      <c r="Q6" s="349"/>
      <c r="R6" s="353"/>
      <c r="S6" s="336"/>
      <c r="T6" s="336"/>
      <c r="U6" s="337"/>
      <c r="V6" s="337"/>
      <c r="W6" s="337"/>
      <c r="X6" s="337"/>
      <c r="Y6" s="337"/>
      <c r="Z6" s="336"/>
      <c r="AA6" s="337"/>
      <c r="AB6" s="337"/>
      <c r="AC6" s="337"/>
      <c r="AD6" s="337"/>
      <c r="AE6" s="337"/>
      <c r="AF6" s="337"/>
      <c r="AG6" s="340"/>
      <c r="AH6" s="340"/>
      <c r="AI6" s="340"/>
      <c r="AJ6" s="340"/>
      <c r="AK6" s="336"/>
      <c r="AL6" s="335"/>
      <c r="AM6" s="339"/>
      <c r="AN6" s="339"/>
      <c r="AO6" s="339"/>
      <c r="AP6" s="339"/>
      <c r="AQ6" s="335"/>
      <c r="AR6" s="335"/>
      <c r="AS6" s="335"/>
      <c r="AT6" s="335"/>
      <c r="AU6" s="335"/>
      <c r="AV6" s="335"/>
      <c r="AW6" s="341"/>
      <c r="AX6" s="341"/>
      <c r="AY6" s="341"/>
      <c r="AZ6" s="339"/>
      <c r="BA6" s="339"/>
      <c r="BB6" s="339"/>
      <c r="BC6" s="136"/>
      <c r="BD6" s="136"/>
    </row>
    <row r="7" spans="1:56" ht="20.25" customHeight="1">
      <c r="A7" s="143" t="s">
        <v>66</v>
      </c>
      <c r="B7" s="144" t="s">
        <v>66</v>
      </c>
      <c r="C7" s="144" t="s">
        <v>66</v>
      </c>
      <c r="D7" s="144" t="s">
        <v>66</v>
      </c>
      <c r="E7" s="144" t="s">
        <v>66</v>
      </c>
      <c r="F7" s="138" t="s">
        <v>66</v>
      </c>
      <c r="G7" s="145">
        <v>1</v>
      </c>
      <c r="H7" s="145">
        <v>2</v>
      </c>
      <c r="I7" s="145">
        <v>3</v>
      </c>
      <c r="J7" s="145">
        <v>4</v>
      </c>
      <c r="K7" s="145">
        <v>5</v>
      </c>
      <c r="L7" s="145">
        <v>6</v>
      </c>
      <c r="M7" s="145">
        <v>7</v>
      </c>
      <c r="N7" s="145">
        <v>8</v>
      </c>
      <c r="O7" s="145">
        <v>9</v>
      </c>
      <c r="P7" s="145">
        <v>10</v>
      </c>
      <c r="Q7" s="145">
        <v>11</v>
      </c>
      <c r="R7" s="145">
        <v>12</v>
      </c>
      <c r="S7" s="145">
        <v>13</v>
      </c>
      <c r="T7" s="145">
        <v>14</v>
      </c>
      <c r="U7" s="145">
        <v>15</v>
      </c>
      <c r="V7" s="145">
        <v>16</v>
      </c>
      <c r="W7" s="145">
        <v>17</v>
      </c>
      <c r="X7" s="145">
        <v>18</v>
      </c>
      <c r="Y7" s="145">
        <v>19</v>
      </c>
      <c r="Z7" s="145">
        <v>20</v>
      </c>
      <c r="AA7" s="145">
        <v>21</v>
      </c>
      <c r="AB7" s="145">
        <v>22</v>
      </c>
      <c r="AC7" s="145">
        <v>23</v>
      </c>
      <c r="AD7" s="145">
        <v>24</v>
      </c>
      <c r="AE7" s="145">
        <v>25</v>
      </c>
      <c r="AF7" s="145">
        <v>26</v>
      </c>
      <c r="AG7" s="145">
        <v>27</v>
      </c>
      <c r="AH7" s="145">
        <v>28</v>
      </c>
      <c r="AI7" s="145">
        <v>29</v>
      </c>
      <c r="AJ7" s="145">
        <v>30</v>
      </c>
      <c r="AK7" s="145">
        <v>31</v>
      </c>
      <c r="AL7" s="145">
        <v>32</v>
      </c>
      <c r="AM7" s="145">
        <v>33</v>
      </c>
      <c r="AN7" s="145">
        <v>34</v>
      </c>
      <c r="AO7" s="145">
        <v>35</v>
      </c>
      <c r="AP7" s="145">
        <v>36</v>
      </c>
      <c r="AQ7" s="145">
        <v>37</v>
      </c>
      <c r="AR7" s="145">
        <v>38</v>
      </c>
      <c r="AS7" s="145">
        <v>39</v>
      </c>
      <c r="AT7" s="145">
        <v>40</v>
      </c>
      <c r="AU7" s="145">
        <v>41</v>
      </c>
      <c r="AV7" s="145">
        <v>42</v>
      </c>
      <c r="AW7" s="145">
        <v>43</v>
      </c>
      <c r="AX7" s="145">
        <v>44</v>
      </c>
      <c r="AY7" s="145">
        <v>45</v>
      </c>
      <c r="AZ7" s="145">
        <v>46</v>
      </c>
      <c r="BA7" s="145">
        <v>47</v>
      </c>
      <c r="BB7" s="145">
        <v>48</v>
      </c>
      <c r="BC7" s="136"/>
    </row>
    <row r="8" spans="1:56" s="238" customFormat="1" ht="20.25" customHeight="1">
      <c r="A8" s="230"/>
      <c r="B8" s="229"/>
      <c r="C8" s="229"/>
      <c r="D8" s="228"/>
      <c r="E8" s="225"/>
      <c r="F8" s="224" t="s">
        <v>6</v>
      </c>
      <c r="G8" s="244">
        <v>2664.83</v>
      </c>
      <c r="H8" s="244">
        <v>901.53</v>
      </c>
      <c r="I8" s="244">
        <v>217.62</v>
      </c>
      <c r="J8" s="244">
        <v>125.53</v>
      </c>
      <c r="K8" s="244">
        <v>14.58</v>
      </c>
      <c r="L8" s="244"/>
      <c r="M8" s="244">
        <v>79.59</v>
      </c>
      <c r="N8" s="244">
        <v>41.6</v>
      </c>
      <c r="O8" s="244">
        <v>1.85</v>
      </c>
      <c r="P8" s="244">
        <v>2.31</v>
      </c>
      <c r="Q8" s="244">
        <v>3.62</v>
      </c>
      <c r="R8" s="244">
        <v>55.47</v>
      </c>
      <c r="S8" s="244">
        <v>61.56</v>
      </c>
      <c r="T8" s="244">
        <v>9.44</v>
      </c>
      <c r="U8" s="244">
        <v>22.31</v>
      </c>
      <c r="V8" s="244">
        <v>52.1</v>
      </c>
      <c r="W8" s="244">
        <v>27.67</v>
      </c>
      <c r="X8" s="244">
        <v>42.25</v>
      </c>
      <c r="Y8" s="244">
        <v>11.69</v>
      </c>
      <c r="Z8" s="244">
        <v>2.54</v>
      </c>
      <c r="AA8" s="244">
        <v>0</v>
      </c>
      <c r="AB8" s="244">
        <v>87.55</v>
      </c>
      <c r="AC8" s="244">
        <v>42.25</v>
      </c>
      <c r="AD8" s="244">
        <v>114.43</v>
      </c>
      <c r="AE8" s="244">
        <v>0</v>
      </c>
      <c r="AF8" s="244">
        <v>18.36</v>
      </c>
      <c r="AG8" s="244">
        <v>0</v>
      </c>
      <c r="AH8" s="244">
        <v>42.12</v>
      </c>
      <c r="AI8" s="244">
        <v>0</v>
      </c>
      <c r="AJ8" s="244">
        <v>6.36</v>
      </c>
      <c r="AK8" s="244">
        <v>11.34</v>
      </c>
      <c r="AL8" s="244">
        <v>0</v>
      </c>
      <c r="AM8" s="244">
        <v>1.87</v>
      </c>
      <c r="AN8" s="244">
        <v>7.81</v>
      </c>
      <c r="AO8" s="244">
        <v>18.36</v>
      </c>
      <c r="AP8" s="244">
        <v>8.2100000000000009</v>
      </c>
      <c r="AQ8" s="244">
        <v>0</v>
      </c>
      <c r="AR8" s="244">
        <v>52.27</v>
      </c>
      <c r="AS8" s="244">
        <v>17.7</v>
      </c>
      <c r="AT8" s="244">
        <v>7.11</v>
      </c>
      <c r="AU8" s="244">
        <v>8.89</v>
      </c>
      <c r="AV8" s="244">
        <v>0</v>
      </c>
      <c r="AW8" s="244">
        <v>4.29</v>
      </c>
      <c r="AX8" s="244">
        <v>14.28</v>
      </c>
      <c r="AY8" s="244">
        <v>0</v>
      </c>
      <c r="AZ8" s="226">
        <v>1336.6</v>
      </c>
      <c r="BA8" s="226">
        <v>260</v>
      </c>
      <c r="BB8" s="244">
        <v>0</v>
      </c>
      <c r="BC8" s="237"/>
      <c r="BD8" s="237"/>
    </row>
    <row r="9" spans="1:56" ht="20.25" customHeight="1">
      <c r="A9" s="230" t="s">
        <v>223</v>
      </c>
      <c r="B9" s="229" t="s">
        <v>224</v>
      </c>
      <c r="C9" s="229" t="s">
        <v>225</v>
      </c>
      <c r="D9" s="228" t="s">
        <v>221</v>
      </c>
      <c r="E9" s="225" t="s">
        <v>222</v>
      </c>
      <c r="F9" s="227" t="s">
        <v>226</v>
      </c>
      <c r="G9" s="244">
        <v>2</v>
      </c>
      <c r="H9" s="244">
        <v>0</v>
      </c>
      <c r="I9" s="244">
        <v>0</v>
      </c>
      <c r="J9" s="244">
        <v>0</v>
      </c>
      <c r="K9" s="244">
        <v>0</v>
      </c>
      <c r="M9" s="244">
        <v>0</v>
      </c>
      <c r="N9" s="244">
        <v>0</v>
      </c>
      <c r="O9" s="244">
        <v>0</v>
      </c>
      <c r="P9" s="244">
        <v>0</v>
      </c>
      <c r="Q9" s="244">
        <v>0</v>
      </c>
      <c r="R9" s="244">
        <v>0</v>
      </c>
      <c r="S9" s="244">
        <v>0</v>
      </c>
      <c r="T9" s="244">
        <v>0</v>
      </c>
      <c r="U9" s="244">
        <v>0</v>
      </c>
      <c r="V9" s="244">
        <v>0</v>
      </c>
      <c r="W9" s="244">
        <v>0</v>
      </c>
      <c r="X9" s="244">
        <v>0</v>
      </c>
      <c r="Y9" s="244">
        <v>0</v>
      </c>
      <c r="Z9" s="244">
        <v>0</v>
      </c>
      <c r="AA9" s="244">
        <v>0</v>
      </c>
      <c r="AB9" s="244">
        <v>0</v>
      </c>
      <c r="AC9" s="244">
        <v>0</v>
      </c>
      <c r="AD9" s="244">
        <v>0</v>
      </c>
      <c r="AE9" s="244">
        <v>0</v>
      </c>
      <c r="AF9" s="244">
        <v>0</v>
      </c>
      <c r="AG9" s="244">
        <v>0</v>
      </c>
      <c r="AH9" s="244">
        <v>0</v>
      </c>
      <c r="AI9" s="244">
        <v>0</v>
      </c>
      <c r="AJ9" s="244">
        <v>0</v>
      </c>
      <c r="AK9" s="244">
        <v>0</v>
      </c>
      <c r="AL9" s="244">
        <v>0</v>
      </c>
      <c r="AM9" s="244">
        <v>0</v>
      </c>
      <c r="AN9" s="244">
        <v>0</v>
      </c>
      <c r="AO9" s="244">
        <v>0</v>
      </c>
      <c r="AP9" s="244">
        <v>0</v>
      </c>
      <c r="AQ9" s="244">
        <v>0</v>
      </c>
      <c r="AR9" s="244">
        <v>0</v>
      </c>
      <c r="AS9" s="244">
        <v>0</v>
      </c>
      <c r="AT9" s="244">
        <v>0</v>
      </c>
      <c r="AU9" s="244">
        <v>0</v>
      </c>
      <c r="AV9" s="244">
        <v>0</v>
      </c>
      <c r="AW9" s="244">
        <v>0</v>
      </c>
      <c r="AX9" s="244">
        <v>0</v>
      </c>
      <c r="AY9" s="244">
        <v>0</v>
      </c>
      <c r="AZ9" s="226">
        <v>2</v>
      </c>
      <c r="BA9" s="226">
        <v>0</v>
      </c>
      <c r="BB9" s="244">
        <v>0</v>
      </c>
    </row>
    <row r="10" spans="1:56" ht="20.25" customHeight="1">
      <c r="A10" s="230" t="s">
        <v>223</v>
      </c>
      <c r="B10" s="229" t="s">
        <v>227</v>
      </c>
      <c r="C10" s="229" t="s">
        <v>224</v>
      </c>
      <c r="D10" s="228" t="s">
        <v>221</v>
      </c>
      <c r="E10" s="225" t="s">
        <v>222</v>
      </c>
      <c r="F10" s="227" t="s">
        <v>228</v>
      </c>
      <c r="G10" s="244">
        <v>772.85</v>
      </c>
      <c r="H10" s="244">
        <v>724.87</v>
      </c>
      <c r="I10" s="244">
        <v>217.62</v>
      </c>
      <c r="J10" s="244">
        <v>125.53</v>
      </c>
      <c r="K10" s="244">
        <v>14.58</v>
      </c>
      <c r="M10" s="244">
        <v>0</v>
      </c>
      <c r="N10" s="244">
        <v>0</v>
      </c>
      <c r="O10" s="244">
        <v>1.85</v>
      </c>
      <c r="P10" s="244">
        <v>2.31</v>
      </c>
      <c r="Q10" s="244">
        <v>3.62</v>
      </c>
      <c r="R10" s="244">
        <v>0</v>
      </c>
      <c r="S10" s="244">
        <v>61.56</v>
      </c>
      <c r="T10" s="244">
        <v>9.44</v>
      </c>
      <c r="U10" s="244">
        <v>22.31</v>
      </c>
      <c r="V10" s="244">
        <v>52.1</v>
      </c>
      <c r="W10" s="244">
        <v>27.67</v>
      </c>
      <c r="X10" s="244">
        <v>42.25</v>
      </c>
      <c r="Y10" s="244">
        <v>11.69</v>
      </c>
      <c r="Z10" s="244">
        <v>2.54</v>
      </c>
      <c r="AA10" s="244">
        <v>0</v>
      </c>
      <c r="AB10" s="244">
        <v>87.55</v>
      </c>
      <c r="AC10" s="244">
        <v>42.25</v>
      </c>
      <c r="AD10" s="244">
        <v>0</v>
      </c>
      <c r="AE10" s="244">
        <v>0</v>
      </c>
      <c r="AF10" s="244">
        <v>0</v>
      </c>
      <c r="AG10" s="244">
        <v>0</v>
      </c>
      <c r="AH10" s="244">
        <v>0</v>
      </c>
      <c r="AI10" s="244">
        <v>0</v>
      </c>
      <c r="AJ10" s="244">
        <v>0</v>
      </c>
      <c r="AK10" s="244">
        <v>0</v>
      </c>
      <c r="AL10" s="244">
        <v>0</v>
      </c>
      <c r="AM10" s="244">
        <v>0</v>
      </c>
      <c r="AN10" s="244">
        <v>0</v>
      </c>
      <c r="AO10" s="244">
        <v>0</v>
      </c>
      <c r="AP10" s="244">
        <v>0</v>
      </c>
      <c r="AQ10" s="244">
        <v>0</v>
      </c>
      <c r="AR10" s="244">
        <v>47.98</v>
      </c>
      <c r="AS10" s="244">
        <v>17.7</v>
      </c>
      <c r="AT10" s="244">
        <v>7.11</v>
      </c>
      <c r="AU10" s="244">
        <v>8.89</v>
      </c>
      <c r="AV10" s="244">
        <v>0</v>
      </c>
      <c r="AW10" s="244">
        <v>0</v>
      </c>
      <c r="AX10" s="244">
        <v>14.28</v>
      </c>
      <c r="AY10" s="244">
        <v>0</v>
      </c>
      <c r="AZ10" s="226">
        <v>0</v>
      </c>
      <c r="BA10" s="226">
        <v>0</v>
      </c>
      <c r="BB10" s="244">
        <v>0</v>
      </c>
    </row>
    <row r="11" spans="1:56" ht="20.25" customHeight="1">
      <c r="A11" s="230" t="s">
        <v>223</v>
      </c>
      <c r="B11" s="229" t="s">
        <v>227</v>
      </c>
      <c r="C11" s="229" t="s">
        <v>229</v>
      </c>
      <c r="D11" s="228" t="s">
        <v>221</v>
      </c>
      <c r="E11" s="225" t="s">
        <v>222</v>
      </c>
      <c r="F11" s="227" t="s">
        <v>230</v>
      </c>
      <c r="G11" s="244">
        <v>661</v>
      </c>
      <c r="H11" s="244">
        <v>0</v>
      </c>
      <c r="I11" s="244">
        <v>0</v>
      </c>
      <c r="J11" s="244">
        <v>0</v>
      </c>
      <c r="K11" s="244">
        <v>0</v>
      </c>
      <c r="M11" s="244">
        <v>0</v>
      </c>
      <c r="N11" s="244">
        <v>0</v>
      </c>
      <c r="O11" s="244">
        <v>0</v>
      </c>
      <c r="P11" s="244">
        <v>0</v>
      </c>
      <c r="Q11" s="244">
        <v>0</v>
      </c>
      <c r="R11" s="244">
        <v>0</v>
      </c>
      <c r="S11" s="244">
        <v>0</v>
      </c>
      <c r="T11" s="244">
        <v>0</v>
      </c>
      <c r="U11" s="244">
        <v>0</v>
      </c>
      <c r="V11" s="244">
        <v>0</v>
      </c>
      <c r="W11" s="244">
        <v>0</v>
      </c>
      <c r="X11" s="244">
        <v>0</v>
      </c>
      <c r="Y11" s="244">
        <v>0</v>
      </c>
      <c r="Z11" s="244">
        <v>0</v>
      </c>
      <c r="AA11" s="244">
        <v>0</v>
      </c>
      <c r="AB11" s="244">
        <v>0</v>
      </c>
      <c r="AC11" s="244">
        <v>0</v>
      </c>
      <c r="AD11" s="244">
        <v>0</v>
      </c>
      <c r="AE11" s="244">
        <v>0</v>
      </c>
      <c r="AF11" s="244">
        <v>0</v>
      </c>
      <c r="AG11" s="244">
        <v>0</v>
      </c>
      <c r="AH11" s="244">
        <v>0</v>
      </c>
      <c r="AI11" s="244">
        <v>0</v>
      </c>
      <c r="AJ11" s="244">
        <v>0</v>
      </c>
      <c r="AK11" s="244">
        <v>0</v>
      </c>
      <c r="AL11" s="244">
        <v>0</v>
      </c>
      <c r="AM11" s="244">
        <v>0</v>
      </c>
      <c r="AN11" s="244">
        <v>0</v>
      </c>
      <c r="AO11" s="244">
        <v>0</v>
      </c>
      <c r="AP11" s="244">
        <v>0</v>
      </c>
      <c r="AQ11" s="244">
        <v>0</v>
      </c>
      <c r="AR11" s="244">
        <v>0</v>
      </c>
      <c r="AS11" s="244">
        <v>0</v>
      </c>
      <c r="AT11" s="244">
        <v>0</v>
      </c>
      <c r="AU11" s="244">
        <v>0</v>
      </c>
      <c r="AV11" s="244">
        <v>0</v>
      </c>
      <c r="AW11" s="244">
        <v>0</v>
      </c>
      <c r="AX11" s="244">
        <v>0</v>
      </c>
      <c r="AY11" s="244">
        <v>0</v>
      </c>
      <c r="AZ11" s="226">
        <v>661</v>
      </c>
      <c r="BA11" s="226">
        <v>0</v>
      </c>
      <c r="BB11" s="244">
        <v>0</v>
      </c>
    </row>
    <row r="12" spans="1:56" ht="20.25" customHeight="1">
      <c r="A12" s="230" t="s">
        <v>223</v>
      </c>
      <c r="B12" s="229" t="s">
        <v>227</v>
      </c>
      <c r="C12" s="229" t="s">
        <v>231</v>
      </c>
      <c r="D12" s="228" t="s">
        <v>221</v>
      </c>
      <c r="E12" s="225" t="s">
        <v>222</v>
      </c>
      <c r="F12" s="227" t="s">
        <v>232</v>
      </c>
      <c r="G12" s="244">
        <v>140</v>
      </c>
      <c r="H12" s="244">
        <v>0</v>
      </c>
      <c r="I12" s="244">
        <v>0</v>
      </c>
      <c r="J12" s="244">
        <v>0</v>
      </c>
      <c r="K12" s="244">
        <v>0</v>
      </c>
      <c r="M12" s="244">
        <v>0</v>
      </c>
      <c r="N12" s="244">
        <v>0</v>
      </c>
      <c r="O12" s="244">
        <v>0</v>
      </c>
      <c r="P12" s="244">
        <v>0</v>
      </c>
      <c r="Q12" s="244">
        <v>0</v>
      </c>
      <c r="R12" s="244">
        <v>0</v>
      </c>
      <c r="S12" s="244">
        <v>0</v>
      </c>
      <c r="T12" s="244">
        <v>0</v>
      </c>
      <c r="U12" s="244">
        <v>0</v>
      </c>
      <c r="V12" s="244">
        <v>0</v>
      </c>
      <c r="W12" s="244">
        <v>0</v>
      </c>
      <c r="X12" s="244">
        <v>0</v>
      </c>
      <c r="Y12" s="244">
        <v>0</v>
      </c>
      <c r="Z12" s="244">
        <v>0</v>
      </c>
      <c r="AA12" s="244">
        <v>0</v>
      </c>
      <c r="AB12" s="244">
        <v>0</v>
      </c>
      <c r="AC12" s="244">
        <v>0</v>
      </c>
      <c r="AD12" s="244">
        <v>0</v>
      </c>
      <c r="AE12" s="244">
        <v>0</v>
      </c>
      <c r="AF12" s="244">
        <v>0</v>
      </c>
      <c r="AG12" s="244">
        <v>0</v>
      </c>
      <c r="AH12" s="244">
        <v>0</v>
      </c>
      <c r="AI12" s="244">
        <v>0</v>
      </c>
      <c r="AJ12" s="244">
        <v>0</v>
      </c>
      <c r="AK12" s="244">
        <v>0</v>
      </c>
      <c r="AL12" s="244">
        <v>0</v>
      </c>
      <c r="AM12" s="244">
        <v>0</v>
      </c>
      <c r="AN12" s="244">
        <v>0</v>
      </c>
      <c r="AO12" s="244">
        <v>0</v>
      </c>
      <c r="AP12" s="244">
        <v>0</v>
      </c>
      <c r="AQ12" s="244">
        <v>0</v>
      </c>
      <c r="AR12" s="244">
        <v>0</v>
      </c>
      <c r="AS12" s="244">
        <v>0</v>
      </c>
      <c r="AT12" s="244">
        <v>0</v>
      </c>
      <c r="AU12" s="244">
        <v>0</v>
      </c>
      <c r="AV12" s="244">
        <v>0</v>
      </c>
      <c r="AW12" s="244">
        <v>0</v>
      </c>
      <c r="AX12" s="244">
        <v>0</v>
      </c>
      <c r="AY12" s="244">
        <v>0</v>
      </c>
      <c r="AZ12" s="226">
        <v>0</v>
      </c>
      <c r="BA12" s="226">
        <v>140</v>
      </c>
      <c r="BB12" s="244">
        <v>0</v>
      </c>
    </row>
    <row r="13" spans="1:56" ht="20.25" customHeight="1">
      <c r="A13" s="230" t="s">
        <v>223</v>
      </c>
      <c r="B13" s="229" t="s">
        <v>227</v>
      </c>
      <c r="C13" s="229" t="s">
        <v>233</v>
      </c>
      <c r="D13" s="228" t="s">
        <v>221</v>
      </c>
      <c r="E13" s="225" t="s">
        <v>222</v>
      </c>
      <c r="F13" s="227" t="s">
        <v>234</v>
      </c>
      <c r="G13" s="244">
        <v>20</v>
      </c>
      <c r="H13" s="244">
        <v>0</v>
      </c>
      <c r="I13" s="244">
        <v>0</v>
      </c>
      <c r="J13" s="244">
        <v>0</v>
      </c>
      <c r="K13" s="244">
        <v>0</v>
      </c>
      <c r="M13" s="244">
        <v>0</v>
      </c>
      <c r="N13" s="244">
        <v>0</v>
      </c>
      <c r="O13" s="244">
        <v>0</v>
      </c>
      <c r="P13" s="244">
        <v>0</v>
      </c>
      <c r="Q13" s="244">
        <v>0</v>
      </c>
      <c r="R13" s="244">
        <v>0</v>
      </c>
      <c r="S13" s="244">
        <v>0</v>
      </c>
      <c r="T13" s="244">
        <v>0</v>
      </c>
      <c r="U13" s="244">
        <v>0</v>
      </c>
      <c r="V13" s="244">
        <v>0</v>
      </c>
      <c r="W13" s="244">
        <v>0</v>
      </c>
      <c r="X13" s="244">
        <v>0</v>
      </c>
      <c r="Y13" s="244">
        <v>0</v>
      </c>
      <c r="Z13" s="244">
        <v>0</v>
      </c>
      <c r="AA13" s="244">
        <v>0</v>
      </c>
      <c r="AB13" s="244">
        <v>0</v>
      </c>
      <c r="AC13" s="244">
        <v>0</v>
      </c>
      <c r="AD13" s="244">
        <v>0</v>
      </c>
      <c r="AE13" s="244">
        <v>0</v>
      </c>
      <c r="AF13" s="244">
        <v>0</v>
      </c>
      <c r="AG13" s="244">
        <v>0</v>
      </c>
      <c r="AH13" s="244">
        <v>0</v>
      </c>
      <c r="AI13" s="244">
        <v>0</v>
      </c>
      <c r="AJ13" s="244">
        <v>0</v>
      </c>
      <c r="AK13" s="244">
        <v>0</v>
      </c>
      <c r="AL13" s="244">
        <v>0</v>
      </c>
      <c r="AM13" s="244">
        <v>0</v>
      </c>
      <c r="AN13" s="244">
        <v>0</v>
      </c>
      <c r="AO13" s="244">
        <v>0</v>
      </c>
      <c r="AP13" s="244">
        <v>0</v>
      </c>
      <c r="AQ13" s="244">
        <v>0</v>
      </c>
      <c r="AR13" s="244">
        <v>0</v>
      </c>
      <c r="AS13" s="244">
        <v>0</v>
      </c>
      <c r="AT13" s="244">
        <v>0</v>
      </c>
      <c r="AU13" s="244">
        <v>0</v>
      </c>
      <c r="AV13" s="244">
        <v>0</v>
      </c>
      <c r="AW13" s="244">
        <v>0</v>
      </c>
      <c r="AX13" s="244">
        <v>0</v>
      </c>
      <c r="AY13" s="244">
        <v>0</v>
      </c>
      <c r="AZ13" s="226">
        <v>20</v>
      </c>
      <c r="BA13" s="226">
        <v>0</v>
      </c>
      <c r="BB13" s="244">
        <v>0</v>
      </c>
    </row>
    <row r="14" spans="1:56" ht="20.25" customHeight="1">
      <c r="A14" s="230" t="s">
        <v>223</v>
      </c>
      <c r="B14" s="229" t="s">
        <v>235</v>
      </c>
      <c r="C14" s="229" t="s">
        <v>229</v>
      </c>
      <c r="D14" s="228" t="s">
        <v>221</v>
      </c>
      <c r="E14" s="225" t="s">
        <v>222</v>
      </c>
      <c r="F14" s="227" t="s">
        <v>230</v>
      </c>
      <c r="G14" s="244">
        <v>20</v>
      </c>
      <c r="H14" s="244">
        <v>0</v>
      </c>
      <c r="I14" s="244">
        <v>0</v>
      </c>
      <c r="J14" s="244">
        <v>0</v>
      </c>
      <c r="K14" s="244">
        <v>0</v>
      </c>
      <c r="M14" s="244">
        <v>0</v>
      </c>
      <c r="N14" s="244">
        <v>0</v>
      </c>
      <c r="O14" s="244">
        <v>0</v>
      </c>
      <c r="P14" s="244">
        <v>0</v>
      </c>
      <c r="Q14" s="244">
        <v>0</v>
      </c>
      <c r="R14" s="244">
        <v>0</v>
      </c>
      <c r="S14" s="244">
        <v>0</v>
      </c>
      <c r="T14" s="244">
        <v>0</v>
      </c>
      <c r="U14" s="244">
        <v>0</v>
      </c>
      <c r="V14" s="244">
        <v>0</v>
      </c>
      <c r="W14" s="244">
        <v>0</v>
      </c>
      <c r="X14" s="244">
        <v>0</v>
      </c>
      <c r="Y14" s="244">
        <v>0</v>
      </c>
      <c r="Z14" s="244">
        <v>0</v>
      </c>
      <c r="AA14" s="244">
        <v>0</v>
      </c>
      <c r="AB14" s="244">
        <v>0</v>
      </c>
      <c r="AC14" s="244">
        <v>0</v>
      </c>
      <c r="AD14" s="244">
        <v>0</v>
      </c>
      <c r="AE14" s="244">
        <v>0</v>
      </c>
      <c r="AF14" s="244">
        <v>0</v>
      </c>
      <c r="AG14" s="244">
        <v>0</v>
      </c>
      <c r="AH14" s="244">
        <v>0</v>
      </c>
      <c r="AI14" s="244">
        <v>0</v>
      </c>
      <c r="AJ14" s="244">
        <v>0</v>
      </c>
      <c r="AK14" s="244">
        <v>0</v>
      </c>
      <c r="AL14" s="244">
        <v>0</v>
      </c>
      <c r="AM14" s="244">
        <v>0</v>
      </c>
      <c r="AN14" s="244">
        <v>0</v>
      </c>
      <c r="AO14" s="244">
        <v>0</v>
      </c>
      <c r="AP14" s="244">
        <v>0</v>
      </c>
      <c r="AQ14" s="244">
        <v>0</v>
      </c>
      <c r="AR14" s="244">
        <v>0</v>
      </c>
      <c r="AS14" s="244">
        <v>0</v>
      </c>
      <c r="AT14" s="244">
        <v>0</v>
      </c>
      <c r="AU14" s="244">
        <v>0</v>
      </c>
      <c r="AV14" s="244">
        <v>0</v>
      </c>
      <c r="AW14" s="244">
        <v>0</v>
      </c>
      <c r="AX14" s="244">
        <v>0</v>
      </c>
      <c r="AY14" s="244">
        <v>0</v>
      </c>
      <c r="AZ14" s="226">
        <v>20</v>
      </c>
      <c r="BA14" s="226">
        <v>0</v>
      </c>
      <c r="BB14" s="244">
        <v>0</v>
      </c>
    </row>
    <row r="15" spans="1:56" ht="20.25" customHeight="1">
      <c r="A15" s="230" t="s">
        <v>223</v>
      </c>
      <c r="B15" s="229" t="s">
        <v>231</v>
      </c>
      <c r="C15" s="229" t="s">
        <v>225</v>
      </c>
      <c r="D15" s="228" t="s">
        <v>221</v>
      </c>
      <c r="E15" s="225" t="s">
        <v>222</v>
      </c>
      <c r="F15" s="227" t="s">
        <v>236</v>
      </c>
      <c r="G15" s="244">
        <v>5</v>
      </c>
      <c r="H15" s="244">
        <v>0</v>
      </c>
      <c r="I15" s="244">
        <v>0</v>
      </c>
      <c r="J15" s="244">
        <v>0</v>
      </c>
      <c r="K15" s="244">
        <v>0</v>
      </c>
      <c r="M15" s="244">
        <v>0</v>
      </c>
      <c r="N15" s="244">
        <v>0</v>
      </c>
      <c r="O15" s="244">
        <v>0</v>
      </c>
      <c r="P15" s="244">
        <v>0</v>
      </c>
      <c r="Q15" s="244">
        <v>0</v>
      </c>
      <c r="R15" s="244">
        <v>0</v>
      </c>
      <c r="S15" s="244">
        <v>0</v>
      </c>
      <c r="T15" s="244">
        <v>0</v>
      </c>
      <c r="U15" s="244">
        <v>0</v>
      </c>
      <c r="V15" s="244">
        <v>0</v>
      </c>
      <c r="W15" s="244">
        <v>0</v>
      </c>
      <c r="X15" s="244">
        <v>0</v>
      </c>
      <c r="Y15" s="244">
        <v>0</v>
      </c>
      <c r="Z15" s="244">
        <v>0</v>
      </c>
      <c r="AA15" s="244">
        <v>0</v>
      </c>
      <c r="AB15" s="244">
        <v>0</v>
      </c>
      <c r="AC15" s="244">
        <v>0</v>
      </c>
      <c r="AD15" s="244">
        <v>0</v>
      </c>
      <c r="AE15" s="244">
        <v>0</v>
      </c>
      <c r="AF15" s="244">
        <v>0</v>
      </c>
      <c r="AG15" s="244">
        <v>0</v>
      </c>
      <c r="AH15" s="244">
        <v>0</v>
      </c>
      <c r="AI15" s="244">
        <v>0</v>
      </c>
      <c r="AJ15" s="244">
        <v>0</v>
      </c>
      <c r="AK15" s="244">
        <v>0</v>
      </c>
      <c r="AL15" s="244">
        <v>0</v>
      </c>
      <c r="AM15" s="244">
        <v>0</v>
      </c>
      <c r="AN15" s="244">
        <v>0</v>
      </c>
      <c r="AO15" s="244">
        <v>0</v>
      </c>
      <c r="AP15" s="244">
        <v>0</v>
      </c>
      <c r="AQ15" s="244">
        <v>0</v>
      </c>
      <c r="AR15" s="244">
        <v>0</v>
      </c>
      <c r="AS15" s="244">
        <v>0</v>
      </c>
      <c r="AT15" s="244">
        <v>0</v>
      </c>
      <c r="AU15" s="244">
        <v>0</v>
      </c>
      <c r="AV15" s="244">
        <v>0</v>
      </c>
      <c r="AW15" s="244">
        <v>0</v>
      </c>
      <c r="AX15" s="244">
        <v>0</v>
      </c>
      <c r="AY15" s="244">
        <v>0</v>
      </c>
      <c r="AZ15" s="226">
        <v>5</v>
      </c>
      <c r="BA15" s="226">
        <v>0</v>
      </c>
      <c r="BB15" s="244">
        <v>0</v>
      </c>
    </row>
    <row r="16" spans="1:56" ht="20.25" customHeight="1">
      <c r="A16" s="230" t="s">
        <v>223</v>
      </c>
      <c r="B16" s="229" t="s">
        <v>237</v>
      </c>
      <c r="C16" s="229" t="s">
        <v>229</v>
      </c>
      <c r="D16" s="228" t="s">
        <v>221</v>
      </c>
      <c r="E16" s="225" t="s">
        <v>222</v>
      </c>
      <c r="F16" s="227" t="s">
        <v>230</v>
      </c>
      <c r="G16" s="244">
        <v>6</v>
      </c>
      <c r="H16" s="244">
        <v>0</v>
      </c>
      <c r="I16" s="244">
        <v>0</v>
      </c>
      <c r="J16" s="244">
        <v>0</v>
      </c>
      <c r="K16" s="244">
        <v>0</v>
      </c>
      <c r="M16" s="244">
        <v>0</v>
      </c>
      <c r="N16" s="244">
        <v>0</v>
      </c>
      <c r="O16" s="244">
        <v>0</v>
      </c>
      <c r="P16" s="244">
        <v>0</v>
      </c>
      <c r="Q16" s="244">
        <v>0</v>
      </c>
      <c r="R16" s="244">
        <v>0</v>
      </c>
      <c r="S16" s="244">
        <v>0</v>
      </c>
      <c r="T16" s="244">
        <v>0</v>
      </c>
      <c r="U16" s="244">
        <v>0</v>
      </c>
      <c r="V16" s="244">
        <v>0</v>
      </c>
      <c r="W16" s="244">
        <v>0</v>
      </c>
      <c r="X16" s="244">
        <v>0</v>
      </c>
      <c r="Y16" s="244">
        <v>0</v>
      </c>
      <c r="Z16" s="244">
        <v>0</v>
      </c>
      <c r="AA16" s="244">
        <v>0</v>
      </c>
      <c r="AB16" s="244">
        <v>0</v>
      </c>
      <c r="AC16" s="244">
        <v>0</v>
      </c>
      <c r="AD16" s="244">
        <v>0</v>
      </c>
      <c r="AE16" s="244">
        <v>0</v>
      </c>
      <c r="AF16" s="244">
        <v>0</v>
      </c>
      <c r="AG16" s="244">
        <v>0</v>
      </c>
      <c r="AH16" s="244">
        <v>0</v>
      </c>
      <c r="AI16" s="244">
        <v>0</v>
      </c>
      <c r="AJ16" s="244">
        <v>0</v>
      </c>
      <c r="AK16" s="244">
        <v>0</v>
      </c>
      <c r="AL16" s="244">
        <v>0</v>
      </c>
      <c r="AM16" s="244">
        <v>0</v>
      </c>
      <c r="AN16" s="244">
        <v>0</v>
      </c>
      <c r="AO16" s="244">
        <v>0</v>
      </c>
      <c r="AP16" s="244">
        <v>0</v>
      </c>
      <c r="AQ16" s="244">
        <v>0</v>
      </c>
      <c r="AR16" s="244">
        <v>0</v>
      </c>
      <c r="AS16" s="244">
        <v>0</v>
      </c>
      <c r="AT16" s="244">
        <v>0</v>
      </c>
      <c r="AU16" s="244">
        <v>0</v>
      </c>
      <c r="AV16" s="244">
        <v>0</v>
      </c>
      <c r="AW16" s="244">
        <v>0</v>
      </c>
      <c r="AX16" s="244">
        <v>0</v>
      </c>
      <c r="AY16" s="244">
        <v>0</v>
      </c>
      <c r="AZ16" s="226">
        <v>6</v>
      </c>
      <c r="BA16" s="226">
        <v>0</v>
      </c>
      <c r="BB16" s="244">
        <v>0</v>
      </c>
    </row>
    <row r="17" spans="1:54" ht="20.25" customHeight="1">
      <c r="A17" s="230" t="s">
        <v>223</v>
      </c>
      <c r="B17" s="229" t="s">
        <v>238</v>
      </c>
      <c r="C17" s="229" t="s">
        <v>229</v>
      </c>
      <c r="D17" s="228" t="s">
        <v>221</v>
      </c>
      <c r="E17" s="225" t="s">
        <v>222</v>
      </c>
      <c r="F17" s="227" t="s">
        <v>230</v>
      </c>
      <c r="G17" s="244">
        <v>5</v>
      </c>
      <c r="H17" s="244">
        <v>0</v>
      </c>
      <c r="I17" s="244">
        <v>0</v>
      </c>
      <c r="J17" s="244">
        <v>0</v>
      </c>
      <c r="K17" s="244">
        <v>0</v>
      </c>
      <c r="M17" s="244">
        <v>0</v>
      </c>
      <c r="N17" s="244">
        <v>0</v>
      </c>
      <c r="O17" s="244">
        <v>0</v>
      </c>
      <c r="P17" s="244">
        <v>0</v>
      </c>
      <c r="Q17" s="244">
        <v>0</v>
      </c>
      <c r="R17" s="244">
        <v>0</v>
      </c>
      <c r="S17" s="244">
        <v>0</v>
      </c>
      <c r="T17" s="244">
        <v>0</v>
      </c>
      <c r="U17" s="244">
        <v>0</v>
      </c>
      <c r="V17" s="244">
        <v>0</v>
      </c>
      <c r="W17" s="244">
        <v>0</v>
      </c>
      <c r="X17" s="244">
        <v>0</v>
      </c>
      <c r="Y17" s="244">
        <v>0</v>
      </c>
      <c r="Z17" s="244">
        <v>0</v>
      </c>
      <c r="AA17" s="244">
        <v>0</v>
      </c>
      <c r="AB17" s="244">
        <v>0</v>
      </c>
      <c r="AC17" s="244">
        <v>0</v>
      </c>
      <c r="AD17" s="244">
        <v>0</v>
      </c>
      <c r="AE17" s="244">
        <v>0</v>
      </c>
      <c r="AF17" s="244">
        <v>0</v>
      </c>
      <c r="AG17" s="244">
        <v>0</v>
      </c>
      <c r="AH17" s="244">
        <v>0</v>
      </c>
      <c r="AI17" s="244">
        <v>0</v>
      </c>
      <c r="AJ17" s="244">
        <v>0</v>
      </c>
      <c r="AK17" s="244">
        <v>0</v>
      </c>
      <c r="AL17" s="244">
        <v>0</v>
      </c>
      <c r="AM17" s="244">
        <v>0</v>
      </c>
      <c r="AN17" s="244">
        <v>0</v>
      </c>
      <c r="AO17" s="244">
        <v>0</v>
      </c>
      <c r="AP17" s="244">
        <v>0</v>
      </c>
      <c r="AQ17" s="244">
        <v>0</v>
      </c>
      <c r="AR17" s="244">
        <v>0</v>
      </c>
      <c r="AS17" s="244">
        <v>0</v>
      </c>
      <c r="AT17" s="244">
        <v>0</v>
      </c>
      <c r="AU17" s="244">
        <v>0</v>
      </c>
      <c r="AV17" s="244">
        <v>0</v>
      </c>
      <c r="AW17" s="244">
        <v>0</v>
      </c>
      <c r="AX17" s="244">
        <v>0</v>
      </c>
      <c r="AY17" s="244">
        <v>0</v>
      </c>
      <c r="AZ17" s="226">
        <v>5</v>
      </c>
      <c r="BA17" s="226">
        <v>0</v>
      </c>
      <c r="BB17" s="244">
        <v>0</v>
      </c>
    </row>
    <row r="18" spans="1:54" ht="20.25" customHeight="1">
      <c r="A18" s="230" t="s">
        <v>239</v>
      </c>
      <c r="B18" s="229" t="s">
        <v>240</v>
      </c>
      <c r="C18" s="229" t="s">
        <v>224</v>
      </c>
      <c r="D18" s="228" t="s">
        <v>221</v>
      </c>
      <c r="E18" s="225" t="s">
        <v>222</v>
      </c>
      <c r="F18" s="227" t="s">
        <v>241</v>
      </c>
      <c r="G18" s="244">
        <v>10</v>
      </c>
      <c r="H18" s="244">
        <v>0</v>
      </c>
      <c r="I18" s="244">
        <v>0</v>
      </c>
      <c r="J18" s="244">
        <v>0</v>
      </c>
      <c r="K18" s="244">
        <v>0</v>
      </c>
      <c r="M18" s="244">
        <v>0</v>
      </c>
      <c r="N18" s="244">
        <v>0</v>
      </c>
      <c r="O18" s="244">
        <v>0</v>
      </c>
      <c r="P18" s="244">
        <v>0</v>
      </c>
      <c r="Q18" s="244">
        <v>0</v>
      </c>
      <c r="R18" s="244">
        <v>0</v>
      </c>
      <c r="S18" s="244">
        <v>0</v>
      </c>
      <c r="T18" s="244">
        <v>0</v>
      </c>
      <c r="U18" s="244">
        <v>0</v>
      </c>
      <c r="V18" s="244">
        <v>0</v>
      </c>
      <c r="W18" s="244">
        <v>0</v>
      </c>
      <c r="X18" s="244">
        <v>0</v>
      </c>
      <c r="Y18" s="244">
        <v>0</v>
      </c>
      <c r="Z18" s="244">
        <v>0</v>
      </c>
      <c r="AA18" s="244">
        <v>0</v>
      </c>
      <c r="AB18" s="244">
        <v>0</v>
      </c>
      <c r="AC18" s="244">
        <v>0</v>
      </c>
      <c r="AD18" s="244">
        <v>0</v>
      </c>
      <c r="AE18" s="244">
        <v>0</v>
      </c>
      <c r="AF18" s="244">
        <v>0</v>
      </c>
      <c r="AG18" s="244">
        <v>0</v>
      </c>
      <c r="AH18" s="244">
        <v>0</v>
      </c>
      <c r="AI18" s="244">
        <v>0</v>
      </c>
      <c r="AJ18" s="244">
        <v>0</v>
      </c>
      <c r="AK18" s="244">
        <v>0</v>
      </c>
      <c r="AL18" s="244">
        <v>0</v>
      </c>
      <c r="AM18" s="244">
        <v>0</v>
      </c>
      <c r="AN18" s="244">
        <v>0</v>
      </c>
      <c r="AO18" s="244">
        <v>0</v>
      </c>
      <c r="AP18" s="244">
        <v>0</v>
      </c>
      <c r="AQ18" s="244">
        <v>0</v>
      </c>
      <c r="AR18" s="244">
        <v>0</v>
      </c>
      <c r="AS18" s="244">
        <v>0</v>
      </c>
      <c r="AT18" s="244">
        <v>0</v>
      </c>
      <c r="AU18" s="244">
        <v>0</v>
      </c>
      <c r="AV18" s="244">
        <v>0</v>
      </c>
      <c r="AW18" s="244">
        <v>0</v>
      </c>
      <c r="AX18" s="244">
        <v>0</v>
      </c>
      <c r="AY18" s="244">
        <v>0</v>
      </c>
      <c r="AZ18" s="226">
        <v>10</v>
      </c>
      <c r="BA18" s="226">
        <v>0</v>
      </c>
      <c r="BB18" s="244">
        <v>0</v>
      </c>
    </row>
    <row r="19" spans="1:54" ht="20.25" customHeight="1">
      <c r="A19" s="230" t="s">
        <v>242</v>
      </c>
      <c r="B19" s="229" t="s">
        <v>240</v>
      </c>
      <c r="C19" s="229" t="s">
        <v>225</v>
      </c>
      <c r="D19" s="228" t="s">
        <v>221</v>
      </c>
      <c r="E19" s="225" t="s">
        <v>222</v>
      </c>
      <c r="F19" s="227" t="s">
        <v>243</v>
      </c>
      <c r="G19" s="244">
        <v>10</v>
      </c>
      <c r="H19" s="244">
        <v>0</v>
      </c>
      <c r="I19" s="244">
        <v>0</v>
      </c>
      <c r="J19" s="244">
        <v>0</v>
      </c>
      <c r="K19" s="244">
        <v>0</v>
      </c>
      <c r="M19" s="244">
        <v>0</v>
      </c>
      <c r="N19" s="244">
        <v>0</v>
      </c>
      <c r="O19" s="244">
        <v>0</v>
      </c>
      <c r="P19" s="244">
        <v>0</v>
      </c>
      <c r="Q19" s="244">
        <v>0</v>
      </c>
      <c r="R19" s="244">
        <v>0</v>
      </c>
      <c r="S19" s="244">
        <v>0</v>
      </c>
      <c r="T19" s="244">
        <v>0</v>
      </c>
      <c r="U19" s="244">
        <v>0</v>
      </c>
      <c r="V19" s="244">
        <v>0</v>
      </c>
      <c r="W19" s="244">
        <v>0</v>
      </c>
      <c r="X19" s="244">
        <v>0</v>
      </c>
      <c r="Y19" s="244">
        <v>0</v>
      </c>
      <c r="Z19" s="244">
        <v>0</v>
      </c>
      <c r="AA19" s="244">
        <v>0</v>
      </c>
      <c r="AB19" s="244">
        <v>0</v>
      </c>
      <c r="AC19" s="244">
        <v>0</v>
      </c>
      <c r="AD19" s="244">
        <v>0</v>
      </c>
      <c r="AE19" s="244">
        <v>0</v>
      </c>
      <c r="AF19" s="244">
        <v>0</v>
      </c>
      <c r="AG19" s="244">
        <v>0</v>
      </c>
      <c r="AH19" s="244">
        <v>0</v>
      </c>
      <c r="AI19" s="244">
        <v>0</v>
      </c>
      <c r="AJ19" s="244">
        <v>0</v>
      </c>
      <c r="AK19" s="244">
        <v>0</v>
      </c>
      <c r="AL19" s="244">
        <v>0</v>
      </c>
      <c r="AM19" s="244">
        <v>0</v>
      </c>
      <c r="AN19" s="244">
        <v>0</v>
      </c>
      <c r="AO19" s="244">
        <v>0</v>
      </c>
      <c r="AP19" s="244">
        <v>0</v>
      </c>
      <c r="AQ19" s="244">
        <v>0</v>
      </c>
      <c r="AR19" s="244">
        <v>0</v>
      </c>
      <c r="AS19" s="244">
        <v>0</v>
      </c>
      <c r="AT19" s="244">
        <v>0</v>
      </c>
      <c r="AU19" s="244">
        <v>0</v>
      </c>
      <c r="AV19" s="244">
        <v>0</v>
      </c>
      <c r="AW19" s="244">
        <v>0</v>
      </c>
      <c r="AX19" s="244">
        <v>0</v>
      </c>
      <c r="AY19" s="244">
        <v>0</v>
      </c>
      <c r="AZ19" s="226">
        <v>10</v>
      </c>
      <c r="BA19" s="226">
        <v>0</v>
      </c>
      <c r="BB19" s="244">
        <v>0</v>
      </c>
    </row>
    <row r="20" spans="1:54" ht="20.25" customHeight="1">
      <c r="A20" s="230" t="s">
        <v>244</v>
      </c>
      <c r="B20" s="229" t="s">
        <v>245</v>
      </c>
      <c r="C20" s="229" t="s">
        <v>229</v>
      </c>
      <c r="D20" s="228" t="s">
        <v>221</v>
      </c>
      <c r="E20" s="225" t="s">
        <v>222</v>
      </c>
      <c r="F20" s="227" t="s">
        <v>246</v>
      </c>
      <c r="G20" s="244">
        <v>5</v>
      </c>
      <c r="H20" s="244">
        <v>0</v>
      </c>
      <c r="I20" s="244">
        <v>0</v>
      </c>
      <c r="J20" s="244">
        <v>0</v>
      </c>
      <c r="K20" s="244">
        <v>0</v>
      </c>
      <c r="M20" s="244">
        <v>0</v>
      </c>
      <c r="N20" s="244">
        <v>0</v>
      </c>
      <c r="O20" s="244">
        <v>0</v>
      </c>
      <c r="P20" s="244">
        <v>0</v>
      </c>
      <c r="Q20" s="244">
        <v>0</v>
      </c>
      <c r="R20" s="244">
        <v>0</v>
      </c>
      <c r="S20" s="244">
        <v>0</v>
      </c>
      <c r="T20" s="244">
        <v>0</v>
      </c>
      <c r="U20" s="244">
        <v>0</v>
      </c>
      <c r="V20" s="244">
        <v>0</v>
      </c>
      <c r="W20" s="244">
        <v>0</v>
      </c>
      <c r="X20" s="244">
        <v>0</v>
      </c>
      <c r="Y20" s="244">
        <v>0</v>
      </c>
      <c r="Z20" s="244">
        <v>0</v>
      </c>
      <c r="AA20" s="244">
        <v>0</v>
      </c>
      <c r="AB20" s="244">
        <v>0</v>
      </c>
      <c r="AC20" s="244">
        <v>0</v>
      </c>
      <c r="AD20" s="244">
        <v>0</v>
      </c>
      <c r="AE20" s="244">
        <v>0</v>
      </c>
      <c r="AF20" s="244">
        <v>0</v>
      </c>
      <c r="AG20" s="244">
        <v>0</v>
      </c>
      <c r="AH20" s="244">
        <v>0</v>
      </c>
      <c r="AI20" s="244">
        <v>0</v>
      </c>
      <c r="AJ20" s="244">
        <v>0</v>
      </c>
      <c r="AK20" s="244">
        <v>0</v>
      </c>
      <c r="AL20" s="244">
        <v>0</v>
      </c>
      <c r="AM20" s="244">
        <v>0</v>
      </c>
      <c r="AN20" s="244">
        <v>0</v>
      </c>
      <c r="AO20" s="244">
        <v>0</v>
      </c>
      <c r="AP20" s="244">
        <v>0</v>
      </c>
      <c r="AQ20" s="244">
        <v>0</v>
      </c>
      <c r="AR20" s="244">
        <v>0</v>
      </c>
      <c r="AS20" s="244">
        <v>0</v>
      </c>
      <c r="AT20" s="244">
        <v>0</v>
      </c>
      <c r="AU20" s="244">
        <v>0</v>
      </c>
      <c r="AV20" s="244">
        <v>0</v>
      </c>
      <c r="AW20" s="244">
        <v>0</v>
      </c>
      <c r="AX20" s="244">
        <v>0</v>
      </c>
      <c r="AY20" s="244">
        <v>0</v>
      </c>
      <c r="AZ20" s="226">
        <v>5</v>
      </c>
      <c r="BA20" s="226">
        <v>0</v>
      </c>
      <c r="BB20" s="244">
        <v>0</v>
      </c>
    </row>
    <row r="21" spans="1:54" ht="20.25" customHeight="1">
      <c r="A21" s="230" t="s">
        <v>247</v>
      </c>
      <c r="B21" s="229" t="s">
        <v>224</v>
      </c>
      <c r="C21" s="229" t="s">
        <v>233</v>
      </c>
      <c r="D21" s="228" t="s">
        <v>221</v>
      </c>
      <c r="E21" s="225" t="s">
        <v>222</v>
      </c>
      <c r="F21" s="227" t="s">
        <v>248</v>
      </c>
      <c r="G21" s="244">
        <v>51.5</v>
      </c>
      <c r="H21" s="244">
        <v>0</v>
      </c>
      <c r="I21" s="244">
        <v>0</v>
      </c>
      <c r="J21" s="244">
        <v>0</v>
      </c>
      <c r="K21" s="244">
        <v>0</v>
      </c>
      <c r="M21" s="244">
        <v>0</v>
      </c>
      <c r="N21" s="244">
        <v>0</v>
      </c>
      <c r="O21" s="244">
        <v>0</v>
      </c>
      <c r="P21" s="244">
        <v>0</v>
      </c>
      <c r="Q21" s="244">
        <v>0</v>
      </c>
      <c r="R21" s="244">
        <v>0</v>
      </c>
      <c r="S21" s="244">
        <v>0</v>
      </c>
      <c r="T21" s="244">
        <v>0</v>
      </c>
      <c r="U21" s="244">
        <v>0</v>
      </c>
      <c r="V21" s="244">
        <v>0</v>
      </c>
      <c r="W21" s="244">
        <v>0</v>
      </c>
      <c r="X21" s="244">
        <v>0</v>
      </c>
      <c r="Y21" s="244">
        <v>0</v>
      </c>
      <c r="Z21" s="244">
        <v>0</v>
      </c>
      <c r="AA21" s="244">
        <v>0</v>
      </c>
      <c r="AB21" s="244">
        <v>0</v>
      </c>
      <c r="AC21" s="244">
        <v>0</v>
      </c>
      <c r="AD21" s="244">
        <v>0</v>
      </c>
      <c r="AE21" s="244">
        <v>0</v>
      </c>
      <c r="AF21" s="244">
        <v>0</v>
      </c>
      <c r="AG21" s="244">
        <v>0</v>
      </c>
      <c r="AH21" s="244">
        <v>0</v>
      </c>
      <c r="AI21" s="244">
        <v>0</v>
      </c>
      <c r="AJ21" s="244">
        <v>0</v>
      </c>
      <c r="AK21" s="244">
        <v>0</v>
      </c>
      <c r="AL21" s="244">
        <v>0</v>
      </c>
      <c r="AM21" s="244">
        <v>0</v>
      </c>
      <c r="AN21" s="244">
        <v>0</v>
      </c>
      <c r="AO21" s="244">
        <v>0</v>
      </c>
      <c r="AP21" s="244">
        <v>0</v>
      </c>
      <c r="AQ21" s="244">
        <v>0</v>
      </c>
      <c r="AR21" s="244">
        <v>0</v>
      </c>
      <c r="AS21" s="244">
        <v>0</v>
      </c>
      <c r="AT21" s="244">
        <v>0</v>
      </c>
      <c r="AU21" s="244">
        <v>0</v>
      </c>
      <c r="AV21" s="244">
        <v>0</v>
      </c>
      <c r="AW21" s="244">
        <v>0</v>
      </c>
      <c r="AX21" s="244">
        <v>0</v>
      </c>
      <c r="AY21" s="244">
        <v>0</v>
      </c>
      <c r="AZ21" s="226">
        <v>51.5</v>
      </c>
      <c r="BA21" s="226">
        <v>0</v>
      </c>
      <c r="BB21" s="244">
        <v>0</v>
      </c>
    </row>
    <row r="22" spans="1:54" ht="20.25" customHeight="1">
      <c r="A22" s="230" t="s">
        <v>249</v>
      </c>
      <c r="B22" s="229" t="s">
        <v>229</v>
      </c>
      <c r="C22" s="229" t="s">
        <v>231</v>
      </c>
      <c r="D22" s="228" t="s">
        <v>221</v>
      </c>
      <c r="E22" s="225" t="s">
        <v>222</v>
      </c>
      <c r="F22" s="227" t="s">
        <v>250</v>
      </c>
      <c r="G22" s="244">
        <v>9</v>
      </c>
      <c r="H22" s="244">
        <v>0</v>
      </c>
      <c r="I22" s="244">
        <v>0</v>
      </c>
      <c r="J22" s="244">
        <v>0</v>
      </c>
      <c r="K22" s="244">
        <v>0</v>
      </c>
      <c r="M22" s="244">
        <v>0</v>
      </c>
      <c r="N22" s="244">
        <v>0</v>
      </c>
      <c r="O22" s="244">
        <v>0</v>
      </c>
      <c r="P22" s="244">
        <v>0</v>
      </c>
      <c r="Q22" s="244">
        <v>0</v>
      </c>
      <c r="R22" s="244">
        <v>0</v>
      </c>
      <c r="S22" s="244">
        <v>0</v>
      </c>
      <c r="T22" s="244">
        <v>0</v>
      </c>
      <c r="U22" s="244">
        <v>0</v>
      </c>
      <c r="V22" s="244">
        <v>0</v>
      </c>
      <c r="W22" s="244">
        <v>0</v>
      </c>
      <c r="X22" s="244">
        <v>0</v>
      </c>
      <c r="Y22" s="244">
        <v>0</v>
      </c>
      <c r="Z22" s="244">
        <v>0</v>
      </c>
      <c r="AA22" s="244">
        <v>0</v>
      </c>
      <c r="AB22" s="244">
        <v>0</v>
      </c>
      <c r="AC22" s="244">
        <v>0</v>
      </c>
      <c r="AD22" s="244">
        <v>0</v>
      </c>
      <c r="AE22" s="244">
        <v>0</v>
      </c>
      <c r="AF22" s="244">
        <v>0</v>
      </c>
      <c r="AG22" s="244">
        <v>0</v>
      </c>
      <c r="AH22" s="244">
        <v>0</v>
      </c>
      <c r="AI22" s="244">
        <v>0</v>
      </c>
      <c r="AJ22" s="244">
        <v>0</v>
      </c>
      <c r="AK22" s="244">
        <v>0</v>
      </c>
      <c r="AL22" s="244">
        <v>0</v>
      </c>
      <c r="AM22" s="244">
        <v>0</v>
      </c>
      <c r="AN22" s="244">
        <v>0</v>
      </c>
      <c r="AO22" s="244">
        <v>0</v>
      </c>
      <c r="AP22" s="244">
        <v>0</v>
      </c>
      <c r="AQ22" s="244">
        <v>0</v>
      </c>
      <c r="AR22" s="244">
        <v>0</v>
      </c>
      <c r="AS22" s="244">
        <v>0</v>
      </c>
      <c r="AT22" s="244">
        <v>0</v>
      </c>
      <c r="AU22" s="244">
        <v>0</v>
      </c>
      <c r="AV22" s="244">
        <v>0</v>
      </c>
      <c r="AW22" s="244">
        <v>0</v>
      </c>
      <c r="AX22" s="244">
        <v>0</v>
      </c>
      <c r="AY22" s="244">
        <v>0</v>
      </c>
      <c r="AZ22" s="226">
        <v>9</v>
      </c>
      <c r="BA22" s="226">
        <v>0</v>
      </c>
      <c r="BB22" s="244">
        <v>0</v>
      </c>
    </row>
    <row r="23" spans="1:54" ht="20.25" customHeight="1">
      <c r="A23" s="230" t="s">
        <v>249</v>
      </c>
      <c r="B23" s="229" t="s">
        <v>229</v>
      </c>
      <c r="C23" s="229" t="s">
        <v>233</v>
      </c>
      <c r="D23" s="228" t="s">
        <v>221</v>
      </c>
      <c r="E23" s="225" t="s">
        <v>222</v>
      </c>
      <c r="F23" s="227" t="s">
        <v>251</v>
      </c>
      <c r="G23" s="244">
        <v>5</v>
      </c>
      <c r="H23" s="244">
        <v>0</v>
      </c>
      <c r="I23" s="244">
        <v>0</v>
      </c>
      <c r="J23" s="244">
        <v>0</v>
      </c>
      <c r="K23" s="244">
        <v>0</v>
      </c>
      <c r="M23" s="244">
        <v>0</v>
      </c>
      <c r="N23" s="244">
        <v>0</v>
      </c>
      <c r="O23" s="244">
        <v>0</v>
      </c>
      <c r="P23" s="244">
        <v>0</v>
      </c>
      <c r="Q23" s="244">
        <v>0</v>
      </c>
      <c r="R23" s="244">
        <v>0</v>
      </c>
      <c r="S23" s="244">
        <v>0</v>
      </c>
      <c r="T23" s="244">
        <v>0</v>
      </c>
      <c r="U23" s="244">
        <v>0</v>
      </c>
      <c r="V23" s="244">
        <v>0</v>
      </c>
      <c r="W23" s="244">
        <v>0</v>
      </c>
      <c r="X23" s="244">
        <v>0</v>
      </c>
      <c r="Y23" s="244">
        <v>0</v>
      </c>
      <c r="Z23" s="244">
        <v>0</v>
      </c>
      <c r="AA23" s="244">
        <v>0</v>
      </c>
      <c r="AB23" s="244">
        <v>0</v>
      </c>
      <c r="AC23" s="244">
        <v>0</v>
      </c>
      <c r="AD23" s="244">
        <v>0</v>
      </c>
      <c r="AE23" s="244">
        <v>0</v>
      </c>
      <c r="AF23" s="244">
        <v>0</v>
      </c>
      <c r="AG23" s="244">
        <v>0</v>
      </c>
      <c r="AH23" s="244">
        <v>0</v>
      </c>
      <c r="AI23" s="244">
        <v>0</v>
      </c>
      <c r="AJ23" s="244">
        <v>0</v>
      </c>
      <c r="AK23" s="244">
        <v>0</v>
      </c>
      <c r="AL23" s="244">
        <v>0</v>
      </c>
      <c r="AM23" s="244">
        <v>0</v>
      </c>
      <c r="AN23" s="244">
        <v>0</v>
      </c>
      <c r="AO23" s="244">
        <v>0</v>
      </c>
      <c r="AP23" s="244">
        <v>0</v>
      </c>
      <c r="AQ23" s="244">
        <v>0</v>
      </c>
      <c r="AR23" s="244">
        <v>0</v>
      </c>
      <c r="AS23" s="244">
        <v>0</v>
      </c>
      <c r="AT23" s="244">
        <v>0</v>
      </c>
      <c r="AU23" s="244">
        <v>0</v>
      </c>
      <c r="AV23" s="244">
        <v>0</v>
      </c>
      <c r="AW23" s="244">
        <v>0</v>
      </c>
      <c r="AX23" s="244">
        <v>0</v>
      </c>
      <c r="AY23" s="244">
        <v>0</v>
      </c>
      <c r="AZ23" s="226">
        <v>5</v>
      </c>
      <c r="BA23" s="226">
        <v>0</v>
      </c>
      <c r="BB23" s="244">
        <v>0</v>
      </c>
    </row>
    <row r="24" spans="1:54" ht="20.25" customHeight="1">
      <c r="A24" s="230" t="s">
        <v>249</v>
      </c>
      <c r="B24" s="229" t="s">
        <v>235</v>
      </c>
      <c r="C24" s="229" t="s">
        <v>224</v>
      </c>
      <c r="D24" s="228" t="s">
        <v>221</v>
      </c>
      <c r="E24" s="225" t="s">
        <v>222</v>
      </c>
      <c r="F24" s="227" t="s">
        <v>252</v>
      </c>
      <c r="G24" s="244">
        <v>118.72</v>
      </c>
      <c r="H24" s="244">
        <v>0</v>
      </c>
      <c r="I24" s="244">
        <v>0</v>
      </c>
      <c r="J24" s="244">
        <v>0</v>
      </c>
      <c r="K24" s="244">
        <v>0</v>
      </c>
      <c r="M24" s="244">
        <v>0</v>
      </c>
      <c r="N24" s="244">
        <v>0</v>
      </c>
      <c r="O24" s="244">
        <v>0</v>
      </c>
      <c r="P24" s="244">
        <v>0</v>
      </c>
      <c r="Q24" s="244">
        <v>0</v>
      </c>
      <c r="R24" s="244">
        <v>0</v>
      </c>
      <c r="S24" s="244">
        <v>0</v>
      </c>
      <c r="T24" s="244">
        <v>0</v>
      </c>
      <c r="U24" s="244">
        <v>0</v>
      </c>
      <c r="V24" s="244">
        <v>0</v>
      </c>
      <c r="W24" s="244">
        <v>0</v>
      </c>
      <c r="X24" s="244">
        <v>0</v>
      </c>
      <c r="Y24" s="244">
        <v>0</v>
      </c>
      <c r="Z24" s="244">
        <v>0</v>
      </c>
      <c r="AA24" s="244">
        <v>0</v>
      </c>
      <c r="AB24" s="244">
        <v>0</v>
      </c>
      <c r="AC24" s="244">
        <v>0</v>
      </c>
      <c r="AD24" s="244">
        <v>114.43</v>
      </c>
      <c r="AE24" s="244">
        <v>0</v>
      </c>
      <c r="AF24" s="244">
        <v>18.36</v>
      </c>
      <c r="AG24" s="244">
        <v>0</v>
      </c>
      <c r="AH24" s="244">
        <v>42.12</v>
      </c>
      <c r="AI24" s="244">
        <v>0</v>
      </c>
      <c r="AJ24" s="244">
        <v>6.36</v>
      </c>
      <c r="AK24" s="244">
        <v>11.34</v>
      </c>
      <c r="AL24" s="244">
        <v>0</v>
      </c>
      <c r="AM24" s="244">
        <v>1.87</v>
      </c>
      <c r="AN24" s="244">
        <v>7.81</v>
      </c>
      <c r="AO24" s="244">
        <v>18.36</v>
      </c>
      <c r="AP24" s="244">
        <v>8.2100000000000009</v>
      </c>
      <c r="AQ24" s="244">
        <v>0</v>
      </c>
      <c r="AR24" s="244">
        <v>4.29</v>
      </c>
      <c r="AS24" s="244">
        <v>0</v>
      </c>
      <c r="AT24" s="244">
        <v>0</v>
      </c>
      <c r="AU24" s="244">
        <v>0</v>
      </c>
      <c r="AV24" s="244">
        <v>0</v>
      </c>
      <c r="AW24" s="244">
        <v>4.29</v>
      </c>
      <c r="AX24" s="244">
        <v>0</v>
      </c>
      <c r="AY24" s="244">
        <v>0</v>
      </c>
      <c r="AZ24" s="226">
        <v>0</v>
      </c>
      <c r="BA24" s="226">
        <v>0</v>
      </c>
      <c r="BB24" s="244">
        <v>0</v>
      </c>
    </row>
    <row r="25" spans="1:54" ht="20.25" customHeight="1">
      <c r="A25" s="230" t="s">
        <v>249</v>
      </c>
      <c r="B25" s="229" t="s">
        <v>235</v>
      </c>
      <c r="C25" s="229" t="s">
        <v>235</v>
      </c>
      <c r="D25" s="228" t="s">
        <v>221</v>
      </c>
      <c r="E25" s="225" t="s">
        <v>222</v>
      </c>
      <c r="F25" s="227" t="s">
        <v>253</v>
      </c>
      <c r="G25" s="244">
        <v>79.59</v>
      </c>
      <c r="H25" s="244">
        <v>79.59</v>
      </c>
      <c r="I25" s="244">
        <v>0</v>
      </c>
      <c r="J25" s="244">
        <v>0</v>
      </c>
      <c r="K25" s="244">
        <v>0</v>
      </c>
      <c r="M25" s="244">
        <v>79.59</v>
      </c>
      <c r="N25" s="244">
        <v>0</v>
      </c>
      <c r="O25" s="244">
        <v>0</v>
      </c>
      <c r="P25" s="244">
        <v>0</v>
      </c>
      <c r="Q25" s="244">
        <v>0</v>
      </c>
      <c r="R25" s="244">
        <v>0</v>
      </c>
      <c r="S25" s="244">
        <v>0</v>
      </c>
      <c r="T25" s="244">
        <v>0</v>
      </c>
      <c r="U25" s="244">
        <v>0</v>
      </c>
      <c r="V25" s="244">
        <v>0</v>
      </c>
      <c r="W25" s="244">
        <v>0</v>
      </c>
      <c r="X25" s="244">
        <v>0</v>
      </c>
      <c r="Y25" s="244">
        <v>0</v>
      </c>
      <c r="Z25" s="244">
        <v>0</v>
      </c>
      <c r="AA25" s="244">
        <v>0</v>
      </c>
      <c r="AB25" s="244">
        <v>0</v>
      </c>
      <c r="AC25" s="244">
        <v>0</v>
      </c>
      <c r="AD25" s="244">
        <v>0</v>
      </c>
      <c r="AE25" s="244">
        <v>0</v>
      </c>
      <c r="AF25" s="244">
        <v>0</v>
      </c>
      <c r="AG25" s="244">
        <v>0</v>
      </c>
      <c r="AH25" s="244">
        <v>0</v>
      </c>
      <c r="AI25" s="244">
        <v>0</v>
      </c>
      <c r="AJ25" s="244">
        <v>0</v>
      </c>
      <c r="AK25" s="244">
        <v>0</v>
      </c>
      <c r="AL25" s="244">
        <v>0</v>
      </c>
      <c r="AM25" s="244">
        <v>0</v>
      </c>
      <c r="AN25" s="244">
        <v>0</v>
      </c>
      <c r="AO25" s="244">
        <v>0</v>
      </c>
      <c r="AP25" s="244">
        <v>0</v>
      </c>
      <c r="AQ25" s="244">
        <v>0</v>
      </c>
      <c r="AR25" s="244">
        <v>0</v>
      </c>
      <c r="AS25" s="244">
        <v>0</v>
      </c>
      <c r="AT25" s="244">
        <v>0</v>
      </c>
      <c r="AU25" s="244">
        <v>0</v>
      </c>
      <c r="AV25" s="244">
        <v>0</v>
      </c>
      <c r="AW25" s="244">
        <v>0</v>
      </c>
      <c r="AX25" s="244">
        <v>0</v>
      </c>
      <c r="AY25" s="244">
        <v>0</v>
      </c>
      <c r="AZ25" s="226">
        <v>0</v>
      </c>
      <c r="BA25" s="226">
        <v>0</v>
      </c>
      <c r="BB25" s="244">
        <v>0</v>
      </c>
    </row>
    <row r="26" spans="1:54" ht="20.25" customHeight="1">
      <c r="A26" s="230" t="s">
        <v>249</v>
      </c>
      <c r="B26" s="229" t="s">
        <v>254</v>
      </c>
      <c r="C26" s="229" t="s">
        <v>235</v>
      </c>
      <c r="D26" s="228" t="s">
        <v>221</v>
      </c>
      <c r="E26" s="225" t="s">
        <v>222</v>
      </c>
      <c r="F26" s="227" t="s">
        <v>255</v>
      </c>
      <c r="G26" s="244">
        <v>15</v>
      </c>
      <c r="H26" s="244">
        <v>0</v>
      </c>
      <c r="I26" s="244">
        <v>0</v>
      </c>
      <c r="J26" s="244">
        <v>0</v>
      </c>
      <c r="K26" s="244">
        <v>0</v>
      </c>
      <c r="M26" s="244">
        <v>0</v>
      </c>
      <c r="N26" s="244">
        <v>0</v>
      </c>
      <c r="O26" s="244">
        <v>0</v>
      </c>
      <c r="P26" s="244">
        <v>0</v>
      </c>
      <c r="Q26" s="244">
        <v>0</v>
      </c>
      <c r="R26" s="244">
        <v>0</v>
      </c>
      <c r="S26" s="244">
        <v>0</v>
      </c>
      <c r="T26" s="244">
        <v>0</v>
      </c>
      <c r="U26" s="244">
        <v>0</v>
      </c>
      <c r="V26" s="244">
        <v>0</v>
      </c>
      <c r="W26" s="244">
        <v>0</v>
      </c>
      <c r="X26" s="244">
        <v>0</v>
      </c>
      <c r="Y26" s="244">
        <v>0</v>
      </c>
      <c r="Z26" s="244">
        <v>0</v>
      </c>
      <c r="AA26" s="244">
        <v>0</v>
      </c>
      <c r="AB26" s="244">
        <v>0</v>
      </c>
      <c r="AC26" s="244">
        <v>0</v>
      </c>
      <c r="AD26" s="244">
        <v>0</v>
      </c>
      <c r="AE26" s="244">
        <v>0</v>
      </c>
      <c r="AF26" s="244">
        <v>0</v>
      </c>
      <c r="AG26" s="244">
        <v>0</v>
      </c>
      <c r="AH26" s="244">
        <v>0</v>
      </c>
      <c r="AI26" s="244">
        <v>0</v>
      </c>
      <c r="AJ26" s="244">
        <v>0</v>
      </c>
      <c r="AK26" s="244">
        <v>0</v>
      </c>
      <c r="AL26" s="244">
        <v>0</v>
      </c>
      <c r="AM26" s="244">
        <v>0</v>
      </c>
      <c r="AN26" s="244">
        <v>0</v>
      </c>
      <c r="AO26" s="244">
        <v>0</v>
      </c>
      <c r="AP26" s="244">
        <v>0</v>
      </c>
      <c r="AQ26" s="244">
        <v>0</v>
      </c>
      <c r="AR26" s="244">
        <v>0</v>
      </c>
      <c r="AS26" s="244">
        <v>0</v>
      </c>
      <c r="AT26" s="244">
        <v>0</v>
      </c>
      <c r="AU26" s="244">
        <v>0</v>
      </c>
      <c r="AV26" s="244">
        <v>0</v>
      </c>
      <c r="AW26" s="244">
        <v>0</v>
      </c>
      <c r="AX26" s="244">
        <v>0</v>
      </c>
      <c r="AY26" s="244">
        <v>0</v>
      </c>
      <c r="AZ26" s="226">
        <v>15</v>
      </c>
      <c r="BA26" s="226">
        <v>0</v>
      </c>
      <c r="BB26" s="244">
        <v>0</v>
      </c>
    </row>
    <row r="27" spans="1:54" ht="20.25" customHeight="1">
      <c r="A27" s="230" t="s">
        <v>249</v>
      </c>
      <c r="B27" s="229" t="s">
        <v>256</v>
      </c>
      <c r="C27" s="229" t="s">
        <v>224</v>
      </c>
      <c r="D27" s="228" t="s">
        <v>221</v>
      </c>
      <c r="E27" s="225" t="s">
        <v>222</v>
      </c>
      <c r="F27" s="227" t="s">
        <v>257</v>
      </c>
      <c r="G27" s="244">
        <v>10</v>
      </c>
      <c r="H27" s="244">
        <v>0</v>
      </c>
      <c r="I27" s="244">
        <v>0</v>
      </c>
      <c r="J27" s="244">
        <v>0</v>
      </c>
      <c r="K27" s="244">
        <v>0</v>
      </c>
      <c r="M27" s="244">
        <v>0</v>
      </c>
      <c r="N27" s="244">
        <v>0</v>
      </c>
      <c r="O27" s="244">
        <v>0</v>
      </c>
      <c r="P27" s="244">
        <v>0</v>
      </c>
      <c r="Q27" s="244">
        <v>0</v>
      </c>
      <c r="R27" s="244">
        <v>0</v>
      </c>
      <c r="S27" s="244">
        <v>0</v>
      </c>
      <c r="T27" s="244">
        <v>0</v>
      </c>
      <c r="U27" s="244">
        <v>0</v>
      </c>
      <c r="V27" s="244">
        <v>0</v>
      </c>
      <c r="W27" s="244">
        <v>0</v>
      </c>
      <c r="X27" s="244">
        <v>0</v>
      </c>
      <c r="Y27" s="244">
        <v>0</v>
      </c>
      <c r="Z27" s="244">
        <v>0</v>
      </c>
      <c r="AA27" s="244">
        <v>0</v>
      </c>
      <c r="AB27" s="244">
        <v>0</v>
      </c>
      <c r="AC27" s="244">
        <v>0</v>
      </c>
      <c r="AD27" s="244">
        <v>0</v>
      </c>
      <c r="AE27" s="244">
        <v>0</v>
      </c>
      <c r="AF27" s="244">
        <v>0</v>
      </c>
      <c r="AG27" s="244">
        <v>0</v>
      </c>
      <c r="AH27" s="244">
        <v>0</v>
      </c>
      <c r="AI27" s="244">
        <v>0</v>
      </c>
      <c r="AJ27" s="244">
        <v>0</v>
      </c>
      <c r="AK27" s="244">
        <v>0</v>
      </c>
      <c r="AL27" s="244">
        <v>0</v>
      </c>
      <c r="AM27" s="244">
        <v>0</v>
      </c>
      <c r="AN27" s="244">
        <v>0</v>
      </c>
      <c r="AO27" s="244">
        <v>0</v>
      </c>
      <c r="AP27" s="244">
        <v>0</v>
      </c>
      <c r="AQ27" s="244">
        <v>0</v>
      </c>
      <c r="AR27" s="244">
        <v>0</v>
      </c>
      <c r="AS27" s="244">
        <v>0</v>
      </c>
      <c r="AT27" s="244">
        <v>0</v>
      </c>
      <c r="AU27" s="244">
        <v>0</v>
      </c>
      <c r="AV27" s="244">
        <v>0</v>
      </c>
      <c r="AW27" s="244">
        <v>0</v>
      </c>
      <c r="AX27" s="244">
        <v>0</v>
      </c>
      <c r="AY27" s="244">
        <v>0</v>
      </c>
      <c r="AZ27" s="226">
        <v>10</v>
      </c>
      <c r="BA27" s="226">
        <v>0</v>
      </c>
      <c r="BB27" s="244">
        <v>0</v>
      </c>
    </row>
    <row r="28" spans="1:54" ht="20.25" customHeight="1">
      <c r="A28" s="230" t="s">
        <v>258</v>
      </c>
      <c r="B28" s="229" t="s">
        <v>245</v>
      </c>
      <c r="C28" s="229" t="s">
        <v>233</v>
      </c>
      <c r="D28" s="228" t="s">
        <v>221</v>
      </c>
      <c r="E28" s="225" t="s">
        <v>222</v>
      </c>
      <c r="F28" s="227" t="s">
        <v>259</v>
      </c>
      <c r="G28" s="244">
        <v>59</v>
      </c>
      <c r="H28" s="244">
        <v>0</v>
      </c>
      <c r="I28" s="244">
        <v>0</v>
      </c>
      <c r="J28" s="244">
        <v>0</v>
      </c>
      <c r="K28" s="244">
        <v>0</v>
      </c>
      <c r="M28" s="244">
        <v>0</v>
      </c>
      <c r="N28" s="244">
        <v>0</v>
      </c>
      <c r="O28" s="244">
        <v>0</v>
      </c>
      <c r="P28" s="244">
        <v>0</v>
      </c>
      <c r="Q28" s="244">
        <v>0</v>
      </c>
      <c r="R28" s="244">
        <v>0</v>
      </c>
      <c r="S28" s="244">
        <v>0</v>
      </c>
      <c r="T28" s="244">
        <v>0</v>
      </c>
      <c r="U28" s="244">
        <v>0</v>
      </c>
      <c r="V28" s="244">
        <v>0</v>
      </c>
      <c r="W28" s="244">
        <v>0</v>
      </c>
      <c r="X28" s="244">
        <v>0</v>
      </c>
      <c r="Y28" s="244">
        <v>0</v>
      </c>
      <c r="Z28" s="244">
        <v>0</v>
      </c>
      <c r="AA28" s="244">
        <v>0</v>
      </c>
      <c r="AB28" s="244">
        <v>0</v>
      </c>
      <c r="AC28" s="244">
        <v>0</v>
      </c>
      <c r="AD28" s="244">
        <v>0</v>
      </c>
      <c r="AE28" s="244">
        <v>0</v>
      </c>
      <c r="AF28" s="244">
        <v>0</v>
      </c>
      <c r="AG28" s="244">
        <v>0</v>
      </c>
      <c r="AH28" s="244">
        <v>0</v>
      </c>
      <c r="AI28" s="244">
        <v>0</v>
      </c>
      <c r="AJ28" s="244">
        <v>0</v>
      </c>
      <c r="AK28" s="244">
        <v>0</v>
      </c>
      <c r="AL28" s="244">
        <v>0</v>
      </c>
      <c r="AM28" s="244">
        <v>0</v>
      </c>
      <c r="AN28" s="244">
        <v>0</v>
      </c>
      <c r="AO28" s="244">
        <v>0</v>
      </c>
      <c r="AP28" s="244">
        <v>0</v>
      </c>
      <c r="AQ28" s="244">
        <v>0</v>
      </c>
      <c r="AR28" s="244">
        <v>0</v>
      </c>
      <c r="AS28" s="244">
        <v>0</v>
      </c>
      <c r="AT28" s="244">
        <v>0</v>
      </c>
      <c r="AU28" s="244">
        <v>0</v>
      </c>
      <c r="AV28" s="244">
        <v>0</v>
      </c>
      <c r="AW28" s="244">
        <v>0</v>
      </c>
      <c r="AX28" s="244">
        <v>0</v>
      </c>
      <c r="AY28" s="244">
        <v>0</v>
      </c>
      <c r="AZ28" s="226">
        <v>59</v>
      </c>
      <c r="BA28" s="226">
        <v>0</v>
      </c>
      <c r="BB28" s="244">
        <v>0</v>
      </c>
    </row>
    <row r="29" spans="1:54" ht="20.25" customHeight="1">
      <c r="A29" s="230" t="s">
        <v>258</v>
      </c>
      <c r="B29" s="229" t="s">
        <v>237</v>
      </c>
      <c r="C29" s="229" t="s">
        <v>224</v>
      </c>
      <c r="D29" s="228" t="s">
        <v>221</v>
      </c>
      <c r="E29" s="225" t="s">
        <v>222</v>
      </c>
      <c r="F29" s="227" t="s">
        <v>260</v>
      </c>
      <c r="G29" s="244">
        <v>41.6</v>
      </c>
      <c r="H29" s="244">
        <v>41.6</v>
      </c>
      <c r="I29" s="244">
        <v>0</v>
      </c>
      <c r="J29" s="244">
        <v>0</v>
      </c>
      <c r="K29" s="244">
        <v>0</v>
      </c>
      <c r="M29" s="244">
        <v>0</v>
      </c>
      <c r="N29" s="244">
        <v>41.6</v>
      </c>
      <c r="O29" s="244">
        <v>0</v>
      </c>
      <c r="P29" s="244">
        <v>0</v>
      </c>
      <c r="Q29" s="244">
        <v>0</v>
      </c>
      <c r="R29" s="244">
        <v>0</v>
      </c>
      <c r="S29" s="244">
        <v>0</v>
      </c>
      <c r="T29" s="244">
        <v>0</v>
      </c>
      <c r="U29" s="244">
        <v>0</v>
      </c>
      <c r="V29" s="244">
        <v>0</v>
      </c>
      <c r="W29" s="244">
        <v>0</v>
      </c>
      <c r="X29" s="244">
        <v>0</v>
      </c>
      <c r="Y29" s="244">
        <v>0</v>
      </c>
      <c r="Z29" s="244">
        <v>0</v>
      </c>
      <c r="AA29" s="244">
        <v>0</v>
      </c>
      <c r="AB29" s="244">
        <v>0</v>
      </c>
      <c r="AC29" s="244">
        <v>0</v>
      </c>
      <c r="AD29" s="244">
        <v>0</v>
      </c>
      <c r="AE29" s="244">
        <v>0</v>
      </c>
      <c r="AF29" s="244">
        <v>0</v>
      </c>
      <c r="AG29" s="244">
        <v>0</v>
      </c>
      <c r="AH29" s="244">
        <v>0</v>
      </c>
      <c r="AI29" s="244">
        <v>0</v>
      </c>
      <c r="AJ29" s="244">
        <v>0</v>
      </c>
      <c r="AK29" s="244">
        <v>0</v>
      </c>
      <c r="AL29" s="244">
        <v>0</v>
      </c>
      <c r="AM29" s="244">
        <v>0</v>
      </c>
      <c r="AN29" s="244">
        <v>0</v>
      </c>
      <c r="AO29" s="244">
        <v>0</v>
      </c>
      <c r="AP29" s="244">
        <v>0</v>
      </c>
      <c r="AQ29" s="244">
        <v>0</v>
      </c>
      <c r="AR29" s="244">
        <v>0</v>
      </c>
      <c r="AS29" s="244">
        <v>0</v>
      </c>
      <c r="AT29" s="244">
        <v>0</v>
      </c>
      <c r="AU29" s="244">
        <v>0</v>
      </c>
      <c r="AV29" s="244">
        <v>0</v>
      </c>
      <c r="AW29" s="244">
        <v>0</v>
      </c>
      <c r="AX29" s="244">
        <v>0</v>
      </c>
      <c r="AY29" s="244">
        <v>0</v>
      </c>
      <c r="AZ29" s="226">
        <v>0</v>
      </c>
      <c r="BA29" s="226">
        <v>0</v>
      </c>
      <c r="BB29" s="244">
        <v>0</v>
      </c>
    </row>
    <row r="30" spans="1:54" ht="20.25" customHeight="1">
      <c r="A30" s="230" t="s">
        <v>261</v>
      </c>
      <c r="B30" s="229" t="s">
        <v>227</v>
      </c>
      <c r="C30" s="229" t="s">
        <v>224</v>
      </c>
      <c r="D30" s="228" t="s">
        <v>221</v>
      </c>
      <c r="E30" s="225" t="s">
        <v>222</v>
      </c>
      <c r="F30" s="227" t="s">
        <v>262</v>
      </c>
      <c r="G30" s="244">
        <v>100</v>
      </c>
      <c r="H30" s="244">
        <v>0</v>
      </c>
      <c r="I30" s="244">
        <v>0</v>
      </c>
      <c r="J30" s="244">
        <v>0</v>
      </c>
      <c r="K30" s="244">
        <v>0</v>
      </c>
      <c r="M30" s="244">
        <v>0</v>
      </c>
      <c r="N30" s="244">
        <v>0</v>
      </c>
      <c r="O30" s="244">
        <v>0</v>
      </c>
      <c r="P30" s="244">
        <v>0</v>
      </c>
      <c r="Q30" s="244">
        <v>0</v>
      </c>
      <c r="R30" s="244">
        <v>0</v>
      </c>
      <c r="S30" s="244">
        <v>0</v>
      </c>
      <c r="T30" s="244">
        <v>0</v>
      </c>
      <c r="U30" s="244">
        <v>0</v>
      </c>
      <c r="V30" s="244">
        <v>0</v>
      </c>
      <c r="W30" s="244">
        <v>0</v>
      </c>
      <c r="X30" s="244">
        <v>0</v>
      </c>
      <c r="Y30" s="244">
        <v>0</v>
      </c>
      <c r="Z30" s="244">
        <v>0</v>
      </c>
      <c r="AA30" s="244">
        <v>0</v>
      </c>
      <c r="AB30" s="244">
        <v>0</v>
      </c>
      <c r="AC30" s="244">
        <v>0</v>
      </c>
      <c r="AD30" s="244">
        <v>0</v>
      </c>
      <c r="AE30" s="244">
        <v>0</v>
      </c>
      <c r="AF30" s="244">
        <v>0</v>
      </c>
      <c r="AG30" s="244">
        <v>0</v>
      </c>
      <c r="AH30" s="244">
        <v>0</v>
      </c>
      <c r="AI30" s="244">
        <v>0</v>
      </c>
      <c r="AJ30" s="244">
        <v>0</v>
      </c>
      <c r="AK30" s="244">
        <v>0</v>
      </c>
      <c r="AL30" s="244">
        <v>0</v>
      </c>
      <c r="AM30" s="244">
        <v>0</v>
      </c>
      <c r="AN30" s="244">
        <v>0</v>
      </c>
      <c r="AO30" s="244">
        <v>0</v>
      </c>
      <c r="AP30" s="244">
        <v>0</v>
      </c>
      <c r="AQ30" s="244">
        <v>0</v>
      </c>
      <c r="AR30" s="244">
        <v>0</v>
      </c>
      <c r="AS30" s="244">
        <v>0</v>
      </c>
      <c r="AT30" s="244">
        <v>0</v>
      </c>
      <c r="AU30" s="244">
        <v>0</v>
      </c>
      <c r="AV30" s="244">
        <v>0</v>
      </c>
      <c r="AW30" s="244">
        <v>0</v>
      </c>
      <c r="AX30" s="244">
        <v>0</v>
      </c>
      <c r="AY30" s="244">
        <v>0</v>
      </c>
      <c r="AZ30" s="226">
        <v>100</v>
      </c>
      <c r="BA30" s="226">
        <v>0</v>
      </c>
      <c r="BB30" s="244">
        <v>0</v>
      </c>
    </row>
    <row r="31" spans="1:54" ht="20.25" customHeight="1">
      <c r="A31" s="230" t="s">
        <v>261</v>
      </c>
      <c r="B31" s="229" t="s">
        <v>225</v>
      </c>
      <c r="C31" s="229" t="s">
        <v>229</v>
      </c>
      <c r="D31" s="228" t="s">
        <v>221</v>
      </c>
      <c r="E31" s="225" t="s">
        <v>222</v>
      </c>
      <c r="F31" s="227" t="s">
        <v>263</v>
      </c>
      <c r="G31" s="244">
        <v>20</v>
      </c>
      <c r="H31" s="244">
        <v>0</v>
      </c>
      <c r="I31" s="244">
        <v>0</v>
      </c>
      <c r="J31" s="244">
        <v>0</v>
      </c>
      <c r="K31" s="244">
        <v>0</v>
      </c>
      <c r="M31" s="244">
        <v>0</v>
      </c>
      <c r="N31" s="244">
        <v>0</v>
      </c>
      <c r="O31" s="244">
        <v>0</v>
      </c>
      <c r="P31" s="244">
        <v>0</v>
      </c>
      <c r="Q31" s="244">
        <v>0</v>
      </c>
      <c r="R31" s="244">
        <v>0</v>
      </c>
      <c r="S31" s="244">
        <v>0</v>
      </c>
      <c r="T31" s="244">
        <v>0</v>
      </c>
      <c r="U31" s="244">
        <v>0</v>
      </c>
      <c r="V31" s="244">
        <v>0</v>
      </c>
      <c r="W31" s="244">
        <v>0</v>
      </c>
      <c r="X31" s="244">
        <v>0</v>
      </c>
      <c r="Y31" s="244">
        <v>0</v>
      </c>
      <c r="Z31" s="244">
        <v>0</v>
      </c>
      <c r="AA31" s="244">
        <v>0</v>
      </c>
      <c r="AB31" s="244">
        <v>0</v>
      </c>
      <c r="AC31" s="244">
        <v>0</v>
      </c>
      <c r="AD31" s="244">
        <v>0</v>
      </c>
      <c r="AE31" s="244">
        <v>0</v>
      </c>
      <c r="AF31" s="244">
        <v>0</v>
      </c>
      <c r="AG31" s="244">
        <v>0</v>
      </c>
      <c r="AH31" s="244">
        <v>0</v>
      </c>
      <c r="AI31" s="244">
        <v>0</v>
      </c>
      <c r="AJ31" s="244">
        <v>0</v>
      </c>
      <c r="AK31" s="244">
        <v>0</v>
      </c>
      <c r="AL31" s="244">
        <v>0</v>
      </c>
      <c r="AM31" s="244">
        <v>0</v>
      </c>
      <c r="AN31" s="244">
        <v>0</v>
      </c>
      <c r="AO31" s="244">
        <v>0</v>
      </c>
      <c r="AP31" s="244">
        <v>0</v>
      </c>
      <c r="AQ31" s="244">
        <v>0</v>
      </c>
      <c r="AR31" s="244">
        <v>0</v>
      </c>
      <c r="AS31" s="244">
        <v>0</v>
      </c>
      <c r="AT31" s="244">
        <v>0</v>
      </c>
      <c r="AU31" s="244">
        <v>0</v>
      </c>
      <c r="AV31" s="244">
        <v>0</v>
      </c>
      <c r="AW31" s="244">
        <v>0</v>
      </c>
      <c r="AX31" s="244">
        <v>0</v>
      </c>
      <c r="AY31" s="244">
        <v>0</v>
      </c>
      <c r="AZ31" s="226">
        <v>20</v>
      </c>
      <c r="BA31" s="226">
        <v>0</v>
      </c>
      <c r="BB31" s="244">
        <v>0</v>
      </c>
    </row>
    <row r="32" spans="1:54" ht="20.25" customHeight="1">
      <c r="A32" s="230" t="s">
        <v>264</v>
      </c>
      <c r="B32" s="229" t="s">
        <v>229</v>
      </c>
      <c r="C32" s="229" t="s">
        <v>224</v>
      </c>
      <c r="D32" s="228" t="s">
        <v>221</v>
      </c>
      <c r="E32" s="225" t="s">
        <v>222</v>
      </c>
      <c r="F32" s="227" t="s">
        <v>265</v>
      </c>
      <c r="G32" s="244">
        <v>60</v>
      </c>
      <c r="H32" s="244">
        <v>0</v>
      </c>
      <c r="I32" s="244">
        <v>0</v>
      </c>
      <c r="J32" s="244">
        <v>0</v>
      </c>
      <c r="K32" s="244">
        <v>0</v>
      </c>
      <c r="M32" s="244">
        <v>0</v>
      </c>
      <c r="N32" s="244">
        <v>0</v>
      </c>
      <c r="O32" s="244">
        <v>0</v>
      </c>
      <c r="P32" s="244">
        <v>0</v>
      </c>
      <c r="Q32" s="244">
        <v>0</v>
      </c>
      <c r="R32" s="244">
        <v>0</v>
      </c>
      <c r="S32" s="244">
        <v>0</v>
      </c>
      <c r="T32" s="244">
        <v>0</v>
      </c>
      <c r="U32" s="244">
        <v>0</v>
      </c>
      <c r="V32" s="244">
        <v>0</v>
      </c>
      <c r="W32" s="244">
        <v>0</v>
      </c>
      <c r="X32" s="244">
        <v>0</v>
      </c>
      <c r="Y32" s="244">
        <v>0</v>
      </c>
      <c r="Z32" s="244">
        <v>0</v>
      </c>
      <c r="AA32" s="244">
        <v>0</v>
      </c>
      <c r="AB32" s="244">
        <v>0</v>
      </c>
      <c r="AC32" s="244">
        <v>0</v>
      </c>
      <c r="AD32" s="244">
        <v>0</v>
      </c>
      <c r="AE32" s="244">
        <v>0</v>
      </c>
      <c r="AF32" s="244">
        <v>0</v>
      </c>
      <c r="AG32" s="244">
        <v>0</v>
      </c>
      <c r="AH32" s="244">
        <v>0</v>
      </c>
      <c r="AI32" s="244">
        <v>0</v>
      </c>
      <c r="AJ32" s="244">
        <v>0</v>
      </c>
      <c r="AK32" s="244">
        <v>0</v>
      </c>
      <c r="AL32" s="244">
        <v>0</v>
      </c>
      <c r="AM32" s="244">
        <v>0</v>
      </c>
      <c r="AN32" s="244">
        <v>0</v>
      </c>
      <c r="AO32" s="244">
        <v>0</v>
      </c>
      <c r="AP32" s="244">
        <v>0</v>
      </c>
      <c r="AQ32" s="244">
        <v>0</v>
      </c>
      <c r="AR32" s="244">
        <v>0</v>
      </c>
      <c r="AS32" s="244">
        <v>0</v>
      </c>
      <c r="AT32" s="244">
        <v>0</v>
      </c>
      <c r="AU32" s="244">
        <v>0</v>
      </c>
      <c r="AV32" s="244">
        <v>0</v>
      </c>
      <c r="AW32" s="244">
        <v>0</v>
      </c>
      <c r="AX32" s="244">
        <v>0</v>
      </c>
      <c r="AY32" s="244">
        <v>0</v>
      </c>
      <c r="AZ32" s="226">
        <v>60</v>
      </c>
      <c r="BA32" s="226">
        <v>0</v>
      </c>
      <c r="BB32" s="244">
        <v>0</v>
      </c>
    </row>
    <row r="33" spans="1:54" ht="20.25" customHeight="1">
      <c r="A33" s="230" t="s">
        <v>264</v>
      </c>
      <c r="B33" s="229" t="s">
        <v>235</v>
      </c>
      <c r="C33" s="229" t="s">
        <v>224</v>
      </c>
      <c r="D33" s="228" t="s">
        <v>221</v>
      </c>
      <c r="E33" s="225" t="s">
        <v>222</v>
      </c>
      <c r="F33" s="227" t="s">
        <v>266</v>
      </c>
      <c r="G33" s="244">
        <v>170</v>
      </c>
      <c r="H33" s="244">
        <v>0</v>
      </c>
      <c r="I33" s="244">
        <v>0</v>
      </c>
      <c r="J33" s="244">
        <v>0</v>
      </c>
      <c r="K33" s="244">
        <v>0</v>
      </c>
      <c r="M33" s="244">
        <v>0</v>
      </c>
      <c r="N33" s="244">
        <v>0</v>
      </c>
      <c r="O33" s="244">
        <v>0</v>
      </c>
      <c r="P33" s="244">
        <v>0</v>
      </c>
      <c r="Q33" s="244">
        <v>0</v>
      </c>
      <c r="R33" s="244">
        <v>0</v>
      </c>
      <c r="S33" s="244">
        <v>0</v>
      </c>
      <c r="T33" s="244">
        <v>0</v>
      </c>
      <c r="U33" s="244">
        <v>0</v>
      </c>
      <c r="V33" s="244">
        <v>0</v>
      </c>
      <c r="W33" s="244">
        <v>0</v>
      </c>
      <c r="X33" s="244">
        <v>0</v>
      </c>
      <c r="Y33" s="244">
        <v>0</v>
      </c>
      <c r="Z33" s="244">
        <v>0</v>
      </c>
      <c r="AA33" s="244">
        <v>0</v>
      </c>
      <c r="AB33" s="244">
        <v>0</v>
      </c>
      <c r="AC33" s="244">
        <v>0</v>
      </c>
      <c r="AD33" s="244">
        <v>0</v>
      </c>
      <c r="AE33" s="244">
        <v>0</v>
      </c>
      <c r="AF33" s="244">
        <v>0</v>
      </c>
      <c r="AG33" s="244">
        <v>0</v>
      </c>
      <c r="AH33" s="244">
        <v>0</v>
      </c>
      <c r="AI33" s="244">
        <v>0</v>
      </c>
      <c r="AJ33" s="244">
        <v>0</v>
      </c>
      <c r="AK33" s="244">
        <v>0</v>
      </c>
      <c r="AL33" s="244">
        <v>0</v>
      </c>
      <c r="AM33" s="244">
        <v>0</v>
      </c>
      <c r="AN33" s="244">
        <v>0</v>
      </c>
      <c r="AO33" s="244">
        <v>0</v>
      </c>
      <c r="AP33" s="244">
        <v>0</v>
      </c>
      <c r="AQ33" s="244">
        <v>0</v>
      </c>
      <c r="AR33" s="244">
        <v>0</v>
      </c>
      <c r="AS33" s="244">
        <v>0</v>
      </c>
      <c r="AT33" s="244">
        <v>0</v>
      </c>
      <c r="AU33" s="244">
        <v>0</v>
      </c>
      <c r="AV33" s="244">
        <v>0</v>
      </c>
      <c r="AW33" s="244">
        <v>0</v>
      </c>
      <c r="AX33" s="244">
        <v>0</v>
      </c>
      <c r="AY33" s="244">
        <v>0</v>
      </c>
      <c r="AZ33" s="226">
        <v>50</v>
      </c>
      <c r="BA33" s="226">
        <v>120</v>
      </c>
      <c r="BB33" s="244">
        <v>0</v>
      </c>
    </row>
    <row r="34" spans="1:54" ht="20.25" customHeight="1">
      <c r="A34" s="230" t="s">
        <v>264</v>
      </c>
      <c r="B34" s="229" t="s">
        <v>233</v>
      </c>
      <c r="C34" s="229" t="s">
        <v>224</v>
      </c>
      <c r="D34" s="228" t="s">
        <v>221</v>
      </c>
      <c r="E34" s="225" t="s">
        <v>222</v>
      </c>
      <c r="F34" s="227" t="s">
        <v>267</v>
      </c>
      <c r="G34" s="244">
        <v>40.5</v>
      </c>
      <c r="H34" s="244">
        <v>0</v>
      </c>
      <c r="I34" s="244">
        <v>0</v>
      </c>
      <c r="J34" s="244">
        <v>0</v>
      </c>
      <c r="K34" s="244">
        <v>0</v>
      </c>
      <c r="M34" s="244">
        <v>0</v>
      </c>
      <c r="N34" s="244">
        <v>0</v>
      </c>
      <c r="O34" s="244">
        <v>0</v>
      </c>
      <c r="P34" s="244">
        <v>0</v>
      </c>
      <c r="Q34" s="244">
        <v>0</v>
      </c>
      <c r="R34" s="244">
        <v>0</v>
      </c>
      <c r="S34" s="244">
        <v>0</v>
      </c>
      <c r="T34" s="244">
        <v>0</v>
      </c>
      <c r="U34" s="244">
        <v>0</v>
      </c>
      <c r="V34" s="244">
        <v>0</v>
      </c>
      <c r="W34" s="244">
        <v>0</v>
      </c>
      <c r="X34" s="244">
        <v>0</v>
      </c>
      <c r="Y34" s="244">
        <v>0</v>
      </c>
      <c r="Z34" s="244">
        <v>0</v>
      </c>
      <c r="AA34" s="244">
        <v>0</v>
      </c>
      <c r="AB34" s="244">
        <v>0</v>
      </c>
      <c r="AC34" s="244">
        <v>0</v>
      </c>
      <c r="AD34" s="244">
        <v>0</v>
      </c>
      <c r="AE34" s="244">
        <v>0</v>
      </c>
      <c r="AF34" s="244">
        <v>0</v>
      </c>
      <c r="AG34" s="244">
        <v>0</v>
      </c>
      <c r="AH34" s="244">
        <v>0</v>
      </c>
      <c r="AI34" s="244">
        <v>0</v>
      </c>
      <c r="AJ34" s="244">
        <v>0</v>
      </c>
      <c r="AK34" s="244">
        <v>0</v>
      </c>
      <c r="AL34" s="244">
        <v>0</v>
      </c>
      <c r="AM34" s="244">
        <v>0</v>
      </c>
      <c r="AN34" s="244">
        <v>0</v>
      </c>
      <c r="AO34" s="244">
        <v>0</v>
      </c>
      <c r="AP34" s="244">
        <v>0</v>
      </c>
      <c r="AQ34" s="244">
        <v>0</v>
      </c>
      <c r="AR34" s="244">
        <v>0</v>
      </c>
      <c r="AS34" s="244">
        <v>0</v>
      </c>
      <c r="AT34" s="244">
        <v>0</v>
      </c>
      <c r="AU34" s="244">
        <v>0</v>
      </c>
      <c r="AV34" s="244">
        <v>0</v>
      </c>
      <c r="AW34" s="244">
        <v>0</v>
      </c>
      <c r="AX34" s="244">
        <v>0</v>
      </c>
      <c r="AY34" s="244">
        <v>0</v>
      </c>
      <c r="AZ34" s="226">
        <v>40.5</v>
      </c>
      <c r="BA34" s="226">
        <v>0</v>
      </c>
      <c r="BB34" s="244">
        <v>0</v>
      </c>
    </row>
    <row r="35" spans="1:54" ht="20.25" customHeight="1">
      <c r="A35" s="230" t="s">
        <v>268</v>
      </c>
      <c r="B35" s="229" t="s">
        <v>224</v>
      </c>
      <c r="C35" s="229" t="s">
        <v>233</v>
      </c>
      <c r="D35" s="228" t="s">
        <v>221</v>
      </c>
      <c r="E35" s="225" t="s">
        <v>222</v>
      </c>
      <c r="F35" s="227" t="s">
        <v>269</v>
      </c>
      <c r="G35" s="244">
        <v>10</v>
      </c>
      <c r="H35" s="244">
        <v>0</v>
      </c>
      <c r="I35" s="244">
        <v>0</v>
      </c>
      <c r="J35" s="244">
        <v>0</v>
      </c>
      <c r="K35" s="244">
        <v>0</v>
      </c>
      <c r="M35" s="244">
        <v>0</v>
      </c>
      <c r="N35" s="244">
        <v>0</v>
      </c>
      <c r="O35" s="244">
        <v>0</v>
      </c>
      <c r="P35" s="244">
        <v>0</v>
      </c>
      <c r="Q35" s="244">
        <v>0</v>
      </c>
      <c r="R35" s="244">
        <v>0</v>
      </c>
      <c r="S35" s="244">
        <v>0</v>
      </c>
      <c r="T35" s="244">
        <v>0</v>
      </c>
      <c r="U35" s="244">
        <v>0</v>
      </c>
      <c r="V35" s="244">
        <v>0</v>
      </c>
      <c r="W35" s="244">
        <v>0</v>
      </c>
      <c r="X35" s="244">
        <v>0</v>
      </c>
      <c r="Y35" s="244">
        <v>0</v>
      </c>
      <c r="Z35" s="244">
        <v>0</v>
      </c>
      <c r="AA35" s="244">
        <v>0</v>
      </c>
      <c r="AB35" s="244">
        <v>0</v>
      </c>
      <c r="AC35" s="244">
        <v>0</v>
      </c>
      <c r="AD35" s="244">
        <v>0</v>
      </c>
      <c r="AE35" s="244">
        <v>0</v>
      </c>
      <c r="AF35" s="244">
        <v>0</v>
      </c>
      <c r="AG35" s="244">
        <v>0</v>
      </c>
      <c r="AH35" s="244">
        <v>0</v>
      </c>
      <c r="AI35" s="244">
        <v>0</v>
      </c>
      <c r="AJ35" s="244">
        <v>0</v>
      </c>
      <c r="AK35" s="244">
        <v>0</v>
      </c>
      <c r="AL35" s="244">
        <v>0</v>
      </c>
      <c r="AM35" s="244">
        <v>0</v>
      </c>
      <c r="AN35" s="244">
        <v>0</v>
      </c>
      <c r="AO35" s="244">
        <v>0</v>
      </c>
      <c r="AP35" s="244">
        <v>0</v>
      </c>
      <c r="AQ35" s="244">
        <v>0</v>
      </c>
      <c r="AR35" s="244">
        <v>0</v>
      </c>
      <c r="AS35" s="244">
        <v>0</v>
      </c>
      <c r="AT35" s="244">
        <v>0</v>
      </c>
      <c r="AU35" s="244">
        <v>0</v>
      </c>
      <c r="AV35" s="244">
        <v>0</v>
      </c>
      <c r="AW35" s="244">
        <v>0</v>
      </c>
      <c r="AX35" s="244">
        <v>0</v>
      </c>
      <c r="AY35" s="244">
        <v>0</v>
      </c>
      <c r="AZ35" s="226">
        <v>10</v>
      </c>
      <c r="BA35" s="226">
        <v>0</v>
      </c>
      <c r="BB35" s="244">
        <v>0</v>
      </c>
    </row>
    <row r="36" spans="1:54" ht="20.25" customHeight="1">
      <c r="A36" s="230" t="s">
        <v>268</v>
      </c>
      <c r="B36" s="229" t="s">
        <v>245</v>
      </c>
      <c r="C36" s="229" t="s">
        <v>235</v>
      </c>
      <c r="D36" s="228" t="s">
        <v>221</v>
      </c>
      <c r="E36" s="225" t="s">
        <v>222</v>
      </c>
      <c r="F36" s="227" t="s">
        <v>270</v>
      </c>
      <c r="G36" s="244">
        <v>142.6</v>
      </c>
      <c r="H36" s="244">
        <v>0</v>
      </c>
      <c r="I36" s="244">
        <v>0</v>
      </c>
      <c r="J36" s="244">
        <v>0</v>
      </c>
      <c r="K36" s="244">
        <v>0</v>
      </c>
      <c r="M36" s="244">
        <v>0</v>
      </c>
      <c r="N36" s="244">
        <v>0</v>
      </c>
      <c r="O36" s="244">
        <v>0</v>
      </c>
      <c r="P36" s="244">
        <v>0</v>
      </c>
      <c r="Q36" s="244">
        <v>0</v>
      </c>
      <c r="R36" s="244">
        <v>0</v>
      </c>
      <c r="S36" s="244">
        <v>0</v>
      </c>
      <c r="T36" s="244">
        <v>0</v>
      </c>
      <c r="U36" s="244">
        <v>0</v>
      </c>
      <c r="V36" s="244">
        <v>0</v>
      </c>
      <c r="W36" s="244">
        <v>0</v>
      </c>
      <c r="X36" s="244">
        <v>0</v>
      </c>
      <c r="Y36" s="244">
        <v>0</v>
      </c>
      <c r="Z36" s="244">
        <v>0</v>
      </c>
      <c r="AA36" s="244">
        <v>0</v>
      </c>
      <c r="AB36" s="244">
        <v>0</v>
      </c>
      <c r="AC36" s="244">
        <v>0</v>
      </c>
      <c r="AD36" s="244">
        <v>0</v>
      </c>
      <c r="AE36" s="244">
        <v>0</v>
      </c>
      <c r="AF36" s="244">
        <v>0</v>
      </c>
      <c r="AG36" s="244">
        <v>0</v>
      </c>
      <c r="AH36" s="244">
        <v>0</v>
      </c>
      <c r="AI36" s="244">
        <v>0</v>
      </c>
      <c r="AJ36" s="244">
        <v>0</v>
      </c>
      <c r="AK36" s="244">
        <v>0</v>
      </c>
      <c r="AL36" s="244">
        <v>0</v>
      </c>
      <c r="AM36" s="244">
        <v>0</v>
      </c>
      <c r="AN36" s="244">
        <v>0</v>
      </c>
      <c r="AO36" s="244">
        <v>0</v>
      </c>
      <c r="AP36" s="244">
        <v>0</v>
      </c>
      <c r="AQ36" s="244">
        <v>0</v>
      </c>
      <c r="AR36" s="244">
        <v>0</v>
      </c>
      <c r="AS36" s="244">
        <v>0</v>
      </c>
      <c r="AT36" s="244">
        <v>0</v>
      </c>
      <c r="AU36" s="244">
        <v>0</v>
      </c>
      <c r="AV36" s="244">
        <v>0</v>
      </c>
      <c r="AW36" s="244">
        <v>0</v>
      </c>
      <c r="AX36" s="244">
        <v>0</v>
      </c>
      <c r="AY36" s="244">
        <v>0</v>
      </c>
      <c r="AZ36" s="226">
        <v>142.6</v>
      </c>
      <c r="BA36" s="226">
        <v>0</v>
      </c>
      <c r="BB36" s="244">
        <v>0</v>
      </c>
    </row>
    <row r="37" spans="1:54" ht="20.25" customHeight="1">
      <c r="A37" s="230" t="s">
        <v>271</v>
      </c>
      <c r="B37" s="229" t="s">
        <v>229</v>
      </c>
      <c r="C37" s="229" t="s">
        <v>224</v>
      </c>
      <c r="D37" s="228" t="s">
        <v>221</v>
      </c>
      <c r="E37" s="225" t="s">
        <v>222</v>
      </c>
      <c r="F37" s="227" t="s">
        <v>272</v>
      </c>
      <c r="G37" s="244">
        <v>55.47</v>
      </c>
      <c r="H37" s="244">
        <v>55.47</v>
      </c>
      <c r="I37" s="244">
        <v>0</v>
      </c>
      <c r="J37" s="244">
        <v>0</v>
      </c>
      <c r="K37" s="244">
        <v>0</v>
      </c>
      <c r="M37" s="244">
        <v>0</v>
      </c>
      <c r="N37" s="244">
        <v>0</v>
      </c>
      <c r="O37" s="244">
        <v>0</v>
      </c>
      <c r="P37" s="244">
        <v>0</v>
      </c>
      <c r="Q37" s="244">
        <v>0</v>
      </c>
      <c r="R37" s="244">
        <v>55.47</v>
      </c>
      <c r="S37" s="244">
        <v>0</v>
      </c>
      <c r="T37" s="244">
        <v>0</v>
      </c>
      <c r="U37" s="244">
        <v>0</v>
      </c>
      <c r="V37" s="244">
        <v>0</v>
      </c>
      <c r="W37" s="244">
        <v>0</v>
      </c>
      <c r="X37" s="244">
        <v>0</v>
      </c>
      <c r="Y37" s="244">
        <v>0</v>
      </c>
      <c r="Z37" s="244">
        <v>0</v>
      </c>
      <c r="AA37" s="244">
        <v>0</v>
      </c>
      <c r="AB37" s="244">
        <v>0</v>
      </c>
      <c r="AC37" s="244">
        <v>0</v>
      </c>
      <c r="AD37" s="244">
        <v>0</v>
      </c>
      <c r="AE37" s="244">
        <v>0</v>
      </c>
      <c r="AF37" s="244">
        <v>0</v>
      </c>
      <c r="AG37" s="244">
        <v>0</v>
      </c>
      <c r="AH37" s="244">
        <v>0</v>
      </c>
      <c r="AI37" s="244">
        <v>0</v>
      </c>
      <c r="AJ37" s="244">
        <v>0</v>
      </c>
      <c r="AK37" s="244">
        <v>0</v>
      </c>
      <c r="AL37" s="244">
        <v>0</v>
      </c>
      <c r="AM37" s="244">
        <v>0</v>
      </c>
      <c r="AN37" s="244">
        <v>0</v>
      </c>
      <c r="AO37" s="244">
        <v>0</v>
      </c>
      <c r="AP37" s="244">
        <v>0</v>
      </c>
      <c r="AQ37" s="244">
        <v>0</v>
      </c>
      <c r="AR37" s="244">
        <v>0</v>
      </c>
      <c r="AS37" s="244">
        <v>0</v>
      </c>
      <c r="AT37" s="244">
        <v>0</v>
      </c>
      <c r="AU37" s="244">
        <v>0</v>
      </c>
      <c r="AV37" s="244">
        <v>0</v>
      </c>
      <c r="AW37" s="244">
        <v>0</v>
      </c>
      <c r="AX37" s="244">
        <v>0</v>
      </c>
      <c r="AY37" s="244">
        <v>0</v>
      </c>
      <c r="AZ37" s="226">
        <v>0</v>
      </c>
      <c r="BA37" s="226">
        <v>0</v>
      </c>
      <c r="BB37" s="244">
        <v>0</v>
      </c>
    </row>
    <row r="38" spans="1:54" ht="20.25" customHeight="1">
      <c r="A38" s="230" t="s">
        <v>273</v>
      </c>
      <c r="B38" s="229" t="s">
        <v>224</v>
      </c>
      <c r="C38" s="229" t="s">
        <v>240</v>
      </c>
      <c r="D38" s="228" t="s">
        <v>221</v>
      </c>
      <c r="E38" s="225" t="s">
        <v>222</v>
      </c>
      <c r="F38" s="227" t="s">
        <v>274</v>
      </c>
      <c r="G38" s="244">
        <v>20</v>
      </c>
      <c r="H38" s="244">
        <v>0</v>
      </c>
      <c r="I38" s="244">
        <v>0</v>
      </c>
      <c r="J38" s="244">
        <v>0</v>
      </c>
      <c r="K38" s="244">
        <v>0</v>
      </c>
      <c r="M38" s="244">
        <v>0</v>
      </c>
      <c r="N38" s="244">
        <v>0</v>
      </c>
      <c r="O38" s="244">
        <v>0</v>
      </c>
      <c r="P38" s="244">
        <v>0</v>
      </c>
      <c r="Q38" s="244">
        <v>0</v>
      </c>
      <c r="R38" s="244">
        <v>0</v>
      </c>
      <c r="S38" s="244">
        <v>0</v>
      </c>
      <c r="T38" s="244">
        <v>0</v>
      </c>
      <c r="U38" s="244">
        <v>0</v>
      </c>
      <c r="V38" s="244">
        <v>0</v>
      </c>
      <c r="W38" s="244">
        <v>0</v>
      </c>
      <c r="X38" s="244">
        <v>0</v>
      </c>
      <c r="Y38" s="244">
        <v>0</v>
      </c>
      <c r="Z38" s="244">
        <v>0</v>
      </c>
      <c r="AA38" s="244">
        <v>0</v>
      </c>
      <c r="AB38" s="244">
        <v>0</v>
      </c>
      <c r="AC38" s="244">
        <v>0</v>
      </c>
      <c r="AD38" s="244">
        <v>0</v>
      </c>
      <c r="AE38" s="244">
        <v>0</v>
      </c>
      <c r="AF38" s="244">
        <v>0</v>
      </c>
      <c r="AG38" s="244">
        <v>0</v>
      </c>
      <c r="AH38" s="244">
        <v>0</v>
      </c>
      <c r="AI38" s="244">
        <v>0</v>
      </c>
      <c r="AJ38" s="244">
        <v>0</v>
      </c>
      <c r="AK38" s="244">
        <v>0</v>
      </c>
      <c r="AL38" s="244">
        <v>0</v>
      </c>
      <c r="AM38" s="244">
        <v>0</v>
      </c>
      <c r="AN38" s="244">
        <v>0</v>
      </c>
      <c r="AO38" s="244">
        <v>0</v>
      </c>
      <c r="AP38" s="244">
        <v>0</v>
      </c>
      <c r="AQ38" s="244">
        <v>0</v>
      </c>
      <c r="AR38" s="244">
        <v>0</v>
      </c>
      <c r="AS38" s="244">
        <v>0</v>
      </c>
      <c r="AT38" s="244">
        <v>0</v>
      </c>
      <c r="AU38" s="244">
        <v>0</v>
      </c>
      <c r="AV38" s="244">
        <v>0</v>
      </c>
      <c r="AW38" s="244">
        <v>0</v>
      </c>
      <c r="AX38" s="244">
        <v>0</v>
      </c>
      <c r="AY38" s="244">
        <v>0</v>
      </c>
      <c r="AZ38" s="226">
        <v>20</v>
      </c>
      <c r="BA38" s="226">
        <v>0</v>
      </c>
      <c r="BB38" s="244">
        <v>0</v>
      </c>
    </row>
  </sheetData>
  <sheetProtection formatCells="0" formatColumns="0" formatRows="0"/>
  <mergeCells count="57">
    <mergeCell ref="AN5:AN6"/>
    <mergeCell ref="AO5:AO6"/>
    <mergeCell ref="AP5:AP6"/>
    <mergeCell ref="AQ5:AQ6"/>
    <mergeCell ref="AR5:AR6"/>
    <mergeCell ref="AW5:AW6"/>
    <mergeCell ref="A4:C4"/>
    <mergeCell ref="J5:J6"/>
    <mergeCell ref="K5:K6"/>
    <mergeCell ref="I5:I6"/>
    <mergeCell ref="H5:H6"/>
    <mergeCell ref="AI5:AI6"/>
    <mergeCell ref="AE5:AE6"/>
    <mergeCell ref="AG5:AG6"/>
    <mergeCell ref="X5:X6"/>
    <mergeCell ref="AH5:AH6"/>
    <mergeCell ref="R5:R6"/>
    <mergeCell ref="O5:O6"/>
    <mergeCell ref="AB5:AB6"/>
    <mergeCell ref="V5:V6"/>
    <mergeCell ref="AF5:AF6"/>
    <mergeCell ref="AD5:AD6"/>
    <mergeCell ref="W5:W6"/>
    <mergeCell ref="P5:P6"/>
    <mergeCell ref="Q5:Q6"/>
    <mergeCell ref="U5:U6"/>
    <mergeCell ref="T5:T6"/>
    <mergeCell ref="S5:S6"/>
    <mergeCell ref="AC5:AC6"/>
    <mergeCell ref="A5:A6"/>
    <mergeCell ref="B5:B6"/>
    <mergeCell ref="C5:C6"/>
    <mergeCell ref="D4:D6"/>
    <mergeCell ref="N5:N6"/>
    <mergeCell ref="E4:E6"/>
    <mergeCell ref="AT5:AT6"/>
    <mergeCell ref="AY5:AY6"/>
    <mergeCell ref="AU5:AU6"/>
    <mergeCell ref="AV5:AV6"/>
    <mergeCell ref="AR4:AY4"/>
    <mergeCell ref="AX5:AX6"/>
    <mergeCell ref="AZ4:BB4"/>
    <mergeCell ref="F4:F6"/>
    <mergeCell ref="G4:G6"/>
    <mergeCell ref="L5:L6"/>
    <mergeCell ref="M5:M6"/>
    <mergeCell ref="Y5:Y6"/>
    <mergeCell ref="AM5:AM6"/>
    <mergeCell ref="AS5:AS6"/>
    <mergeCell ref="AK5:AK6"/>
    <mergeCell ref="BB5:BB6"/>
    <mergeCell ref="AZ5:AZ6"/>
    <mergeCell ref="BA5:BA6"/>
    <mergeCell ref="Z5:Z6"/>
    <mergeCell ref="AA5:AA6"/>
    <mergeCell ref="AL5:AL6"/>
    <mergeCell ref="AJ5:AJ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workbookViewId="0"/>
  </sheetViews>
  <sheetFormatPr defaultRowHeight="11.25"/>
  <cols>
    <col min="1" max="1" width="25.5" style="147" customWidth="1"/>
    <col min="2" max="2" width="20.75" style="147" customWidth="1"/>
    <col min="3" max="3" width="23.375" style="147" customWidth="1"/>
    <col min="4" max="4" width="17.75" style="147" customWidth="1"/>
    <col min="5" max="16384" width="9" style="147"/>
  </cols>
  <sheetData>
    <row r="1" spans="1:4" ht="18.75" customHeight="1">
      <c r="A1" s="146"/>
      <c r="B1" s="146"/>
      <c r="C1" s="146"/>
      <c r="D1" s="146"/>
    </row>
    <row r="2" spans="1:4" ht="25.5" customHeight="1">
      <c r="A2" s="148" t="s">
        <v>175</v>
      </c>
      <c r="B2" s="148"/>
      <c r="C2" s="148"/>
      <c r="D2" s="148"/>
    </row>
    <row r="3" spans="1:4" ht="19.5" customHeight="1">
      <c r="A3" s="149"/>
      <c r="B3" s="149"/>
      <c r="C3" s="150"/>
      <c r="D3" s="151" t="s">
        <v>1</v>
      </c>
    </row>
    <row r="4" spans="1:4" ht="35.25" customHeight="1">
      <c r="A4" s="152" t="s">
        <v>176</v>
      </c>
      <c r="B4" s="153" t="s">
        <v>177</v>
      </c>
      <c r="C4" s="154" t="s">
        <v>178</v>
      </c>
      <c r="D4" s="155" t="s">
        <v>179</v>
      </c>
    </row>
    <row r="5" spans="1:4" s="220" customFormat="1" ht="39.75" customHeight="1">
      <c r="A5" s="223" t="s">
        <v>180</v>
      </c>
      <c r="B5" s="239"/>
      <c r="C5" s="221">
        <v>7</v>
      </c>
      <c r="D5" s="240"/>
    </row>
    <row r="6" spans="1:4" s="220" customFormat="1" ht="36" customHeight="1">
      <c r="A6" s="219" t="s">
        <v>181</v>
      </c>
      <c r="B6" s="241"/>
      <c r="C6" s="218">
        <v>0</v>
      </c>
      <c r="D6" s="242"/>
    </row>
    <row r="7" spans="1:4" s="220" customFormat="1" ht="36" customHeight="1">
      <c r="A7" s="219" t="s">
        <v>182</v>
      </c>
      <c r="B7" s="243"/>
      <c r="C7" s="217">
        <v>1</v>
      </c>
      <c r="D7" s="243"/>
    </row>
    <row r="8" spans="1:4" ht="36.75" customHeight="1">
      <c r="A8" s="156" t="s">
        <v>183</v>
      </c>
      <c r="B8" s="157"/>
      <c r="C8" s="217">
        <f>C9+C10</f>
        <v>6</v>
      </c>
      <c r="D8" s="157"/>
    </row>
    <row r="9" spans="1:4" s="220" customFormat="1" ht="36.75" customHeight="1">
      <c r="A9" s="219" t="s">
        <v>184</v>
      </c>
      <c r="B9" s="243"/>
      <c r="C9" s="217">
        <v>6</v>
      </c>
      <c r="D9" s="243"/>
    </row>
    <row r="10" spans="1:4" s="220" customFormat="1" ht="28.5" customHeight="1">
      <c r="A10" s="219" t="s">
        <v>185</v>
      </c>
      <c r="B10" s="243"/>
      <c r="C10" s="217">
        <v>0</v>
      </c>
      <c r="D10" s="243"/>
    </row>
  </sheetData>
  <sheetProtection formatCells="0" formatColumns="0" formatRows="0"/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"/>
  <sheetViews>
    <sheetView showGridLines="0" workbookViewId="0"/>
  </sheetViews>
  <sheetFormatPr defaultRowHeight="12.75" customHeight="1"/>
  <cols>
    <col min="1" max="3" width="4.75" style="158" customWidth="1"/>
    <col min="4" max="4" width="8.75" style="158" customWidth="1"/>
    <col min="5" max="5" width="14.125" style="158" customWidth="1"/>
    <col min="6" max="6" width="24.125" style="158" customWidth="1"/>
    <col min="7" max="7" width="10.375" style="158" customWidth="1"/>
    <col min="8" max="8" width="8.875" style="158" customWidth="1"/>
    <col min="9" max="10" width="7.875" style="158" customWidth="1"/>
    <col min="11" max="11" width="6.125" style="158" customWidth="1"/>
    <col min="12" max="12" width="8.125" style="158" customWidth="1"/>
    <col min="13" max="13" width="8.5" style="158" customWidth="1"/>
    <col min="14" max="15" width="7.5" style="158" customWidth="1"/>
    <col min="16" max="16" width="6.625" style="158" customWidth="1"/>
    <col min="17" max="17" width="7.5" style="158" customWidth="1"/>
    <col min="18" max="18" width="8.5" style="158" customWidth="1"/>
    <col min="19" max="19" width="8.875" style="158" customWidth="1"/>
    <col min="20" max="20" width="8.75" style="158" customWidth="1"/>
    <col min="21" max="21" width="8.25" style="158" customWidth="1"/>
    <col min="22" max="22" width="8" style="158" customWidth="1"/>
    <col min="23" max="23" width="7" style="158" customWidth="1"/>
    <col min="24" max="24" width="6.875" style="158" customWidth="1"/>
    <col min="25" max="26" width="5" style="158" customWidth="1"/>
    <col min="27" max="28" width="6.625" style="158" customWidth="1"/>
    <col min="29" max="29" width="6.375" style="158" customWidth="1"/>
    <col min="30" max="30" width="7.375" style="158" customWidth="1"/>
    <col min="31" max="31" width="7.5" style="158" customWidth="1"/>
    <col min="32" max="32" width="7.875" style="158" customWidth="1"/>
    <col min="33" max="33" width="9.75" style="158" customWidth="1"/>
    <col min="34" max="34" width="6.625" style="158" customWidth="1"/>
    <col min="35" max="35" width="7.625" style="158" customWidth="1"/>
    <col min="36" max="36" width="8.625" style="158" customWidth="1"/>
    <col min="37" max="37" width="8.25" style="158" customWidth="1"/>
    <col min="38" max="38" width="7.875" style="158" customWidth="1"/>
    <col min="39" max="39" width="8.25" style="158" customWidth="1"/>
    <col min="40" max="40" width="8.375" style="158" customWidth="1"/>
    <col min="41" max="41" width="8.25" style="158" customWidth="1"/>
    <col min="42" max="42" width="7" style="158" customWidth="1"/>
    <col min="43" max="43" width="7.625" style="158" customWidth="1"/>
    <col min="44" max="44" width="7.25" style="158" customWidth="1"/>
    <col min="45" max="45" width="7.125" style="158" customWidth="1"/>
    <col min="46" max="46" width="6.5" style="158" customWidth="1"/>
    <col min="47" max="47" width="8.25" style="158" customWidth="1"/>
    <col min="48" max="48" width="7.375" style="158" customWidth="1"/>
    <col min="49" max="49" width="7.5" style="158" customWidth="1"/>
    <col min="50" max="51" width="8.125" style="158" customWidth="1"/>
    <col min="52" max="52" width="11" style="158" customWidth="1"/>
    <col min="53" max="53" width="11.25" style="158" customWidth="1"/>
    <col min="54" max="59" width="6.875" style="158" customWidth="1"/>
    <col min="60" max="16384" width="9" style="158"/>
  </cols>
  <sheetData>
    <row r="1" spans="1:59" ht="25.5" customHeight="1">
      <c r="A1" s="250"/>
      <c r="B1" s="250"/>
      <c r="C1" s="251"/>
      <c r="D1" s="251"/>
      <c r="E1" s="251"/>
      <c r="F1" s="252"/>
      <c r="G1" s="253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49"/>
      <c r="BB1" s="249"/>
      <c r="BC1" s="249"/>
      <c r="BD1" s="249"/>
      <c r="BE1" s="249"/>
      <c r="BF1" s="249"/>
      <c r="BG1" s="249"/>
    </row>
    <row r="2" spans="1:59" ht="25.5" customHeight="1">
      <c r="A2" s="254" t="s">
        <v>413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49"/>
      <c r="BC2" s="249"/>
      <c r="BD2" s="249"/>
      <c r="BE2" s="249"/>
      <c r="BF2" s="249"/>
      <c r="BG2" s="249"/>
    </row>
    <row r="3" spans="1:59" ht="25.5" customHeight="1">
      <c r="A3" s="255"/>
      <c r="B3" s="255"/>
      <c r="C3" s="255"/>
      <c r="D3" s="256"/>
      <c r="E3" s="257"/>
      <c r="F3" s="258"/>
      <c r="G3" s="253"/>
      <c r="H3" s="259"/>
      <c r="I3" s="259"/>
      <c r="J3" s="249"/>
      <c r="K3" s="249"/>
      <c r="L3" s="249"/>
      <c r="M3" s="249"/>
      <c r="N3" s="249"/>
      <c r="O3" s="249"/>
      <c r="P3" s="25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59"/>
      <c r="AD3" s="259"/>
      <c r="AE3" s="249"/>
      <c r="AF3" s="249"/>
      <c r="AG3" s="249"/>
      <c r="AH3" s="249"/>
      <c r="AI3" s="249"/>
      <c r="AJ3" s="259"/>
      <c r="AK3" s="249"/>
      <c r="AL3" s="249"/>
      <c r="AM3" s="249"/>
      <c r="AN3" s="249"/>
      <c r="AO3" s="249"/>
      <c r="AP3" s="249"/>
      <c r="AQ3" s="249"/>
      <c r="AR3" s="249"/>
      <c r="AS3" s="249"/>
      <c r="AT3" s="249"/>
      <c r="AU3" s="249"/>
      <c r="AV3" s="249"/>
      <c r="AW3" s="249"/>
      <c r="AX3" s="249"/>
      <c r="AY3" s="249"/>
      <c r="AZ3" s="249"/>
      <c r="BA3" s="260" t="s">
        <v>1</v>
      </c>
      <c r="BB3" s="249"/>
      <c r="BC3" s="249"/>
      <c r="BD3" s="249"/>
      <c r="BE3" s="249"/>
      <c r="BF3" s="249"/>
      <c r="BG3" s="249"/>
    </row>
    <row r="4" spans="1:59" ht="25.5" customHeight="1">
      <c r="A4" s="358" t="s">
        <v>61</v>
      </c>
      <c r="B4" s="358"/>
      <c r="C4" s="358"/>
      <c r="D4" s="359" t="s">
        <v>62</v>
      </c>
      <c r="E4" s="359" t="s">
        <v>44</v>
      </c>
      <c r="F4" s="359" t="s">
        <v>414</v>
      </c>
      <c r="G4" s="363" t="s">
        <v>115</v>
      </c>
      <c r="H4" s="262" t="s">
        <v>117</v>
      </c>
      <c r="I4" s="263"/>
      <c r="J4" s="263"/>
      <c r="K4" s="263"/>
      <c r="L4" s="263"/>
      <c r="M4" s="263"/>
      <c r="N4" s="263"/>
      <c r="O4" s="264"/>
      <c r="P4" s="264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2" t="s">
        <v>118</v>
      </c>
      <c r="AD4" s="263"/>
      <c r="AE4" s="263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358" t="s">
        <v>119</v>
      </c>
      <c r="AR4" s="358"/>
      <c r="AS4" s="358"/>
      <c r="AT4" s="358"/>
      <c r="AU4" s="358"/>
      <c r="AV4" s="358"/>
      <c r="AW4" s="358"/>
      <c r="AX4" s="358"/>
      <c r="AY4" s="359" t="s">
        <v>415</v>
      </c>
      <c r="AZ4" s="359"/>
      <c r="BA4" s="359"/>
      <c r="BB4" s="249"/>
      <c r="BC4" s="249"/>
      <c r="BD4" s="249"/>
      <c r="BE4" s="249"/>
      <c r="BF4" s="249"/>
      <c r="BG4" s="249"/>
    </row>
    <row r="5" spans="1:59" ht="25.5" customHeight="1">
      <c r="A5" s="361" t="s">
        <v>63</v>
      </c>
      <c r="B5" s="362" t="s">
        <v>64</v>
      </c>
      <c r="C5" s="362" t="s">
        <v>65</v>
      </c>
      <c r="D5" s="359"/>
      <c r="E5" s="359"/>
      <c r="F5" s="359"/>
      <c r="G5" s="359"/>
      <c r="H5" s="357" t="s">
        <v>135</v>
      </c>
      <c r="I5" s="356" t="s">
        <v>416</v>
      </c>
      <c r="J5" s="357" t="s">
        <v>136</v>
      </c>
      <c r="K5" s="354" t="s">
        <v>137</v>
      </c>
      <c r="L5" s="357" t="s">
        <v>417</v>
      </c>
      <c r="M5" s="366" t="s">
        <v>418</v>
      </c>
      <c r="N5" s="356" t="s">
        <v>419</v>
      </c>
      <c r="O5" s="368" t="s">
        <v>420</v>
      </c>
      <c r="P5" s="370" t="s">
        <v>421</v>
      </c>
      <c r="Q5" s="372" t="s">
        <v>272</v>
      </c>
      <c r="R5" s="356" t="s">
        <v>422</v>
      </c>
      <c r="S5" s="356" t="s">
        <v>423</v>
      </c>
      <c r="T5" s="357" t="s">
        <v>424</v>
      </c>
      <c r="U5" s="357" t="s">
        <v>425</v>
      </c>
      <c r="V5" s="357" t="s">
        <v>426</v>
      </c>
      <c r="W5" s="357" t="s">
        <v>427</v>
      </c>
      <c r="X5" s="357" t="s">
        <v>138</v>
      </c>
      <c r="Y5" s="356" t="s">
        <v>428</v>
      </c>
      <c r="Z5" s="356" t="s">
        <v>429</v>
      </c>
      <c r="AA5" s="357" t="s">
        <v>430</v>
      </c>
      <c r="AB5" s="357" t="s">
        <v>431</v>
      </c>
      <c r="AC5" s="357" t="s">
        <v>135</v>
      </c>
      <c r="AD5" s="357" t="s">
        <v>139</v>
      </c>
      <c r="AE5" s="357" t="s">
        <v>140</v>
      </c>
      <c r="AF5" s="360" t="s">
        <v>432</v>
      </c>
      <c r="AG5" s="360" t="s">
        <v>433</v>
      </c>
      <c r="AH5" s="360" t="s">
        <v>434</v>
      </c>
      <c r="AI5" s="360" t="s">
        <v>435</v>
      </c>
      <c r="AJ5" s="356" t="s">
        <v>436</v>
      </c>
      <c r="AK5" s="359" t="s">
        <v>141</v>
      </c>
      <c r="AL5" s="359" t="s">
        <v>142</v>
      </c>
      <c r="AM5" s="359" t="s">
        <v>437</v>
      </c>
      <c r="AN5" s="364" t="s">
        <v>438</v>
      </c>
      <c r="AO5" s="364" t="s">
        <v>439</v>
      </c>
      <c r="AP5" s="364" t="s">
        <v>440</v>
      </c>
      <c r="AQ5" s="359" t="s">
        <v>6</v>
      </c>
      <c r="AR5" s="359" t="s">
        <v>441</v>
      </c>
      <c r="AS5" s="359" t="s">
        <v>143</v>
      </c>
      <c r="AT5" s="359" t="s">
        <v>144</v>
      </c>
      <c r="AU5" s="359" t="s">
        <v>145</v>
      </c>
      <c r="AV5" s="367" t="s">
        <v>146</v>
      </c>
      <c r="AW5" s="367" t="s">
        <v>442</v>
      </c>
      <c r="AX5" s="367" t="s">
        <v>443</v>
      </c>
      <c r="AY5" s="364" t="s">
        <v>174</v>
      </c>
      <c r="AZ5" s="364" t="s">
        <v>444</v>
      </c>
      <c r="BA5" s="364" t="s">
        <v>445</v>
      </c>
      <c r="BB5" s="249"/>
      <c r="BC5" s="249"/>
      <c r="BD5" s="249"/>
      <c r="BE5" s="249"/>
      <c r="BF5" s="249"/>
      <c r="BG5" s="249"/>
    </row>
    <row r="6" spans="1:59" ht="49.5" customHeight="1">
      <c r="A6" s="361"/>
      <c r="B6" s="362"/>
      <c r="C6" s="362"/>
      <c r="D6" s="359"/>
      <c r="E6" s="359"/>
      <c r="F6" s="359"/>
      <c r="G6" s="359"/>
      <c r="H6" s="360"/>
      <c r="I6" s="357"/>
      <c r="J6" s="360"/>
      <c r="K6" s="355"/>
      <c r="L6" s="357"/>
      <c r="M6" s="366"/>
      <c r="N6" s="357"/>
      <c r="O6" s="369"/>
      <c r="P6" s="371"/>
      <c r="Q6" s="373"/>
      <c r="R6" s="357"/>
      <c r="S6" s="357"/>
      <c r="T6" s="360"/>
      <c r="U6" s="360"/>
      <c r="V6" s="360"/>
      <c r="W6" s="360"/>
      <c r="X6" s="360"/>
      <c r="Y6" s="357"/>
      <c r="Z6" s="357"/>
      <c r="AA6" s="360"/>
      <c r="AB6" s="360"/>
      <c r="AC6" s="360"/>
      <c r="AD6" s="360"/>
      <c r="AE6" s="360"/>
      <c r="AF6" s="356"/>
      <c r="AG6" s="356"/>
      <c r="AH6" s="356"/>
      <c r="AI6" s="356"/>
      <c r="AJ6" s="357"/>
      <c r="AK6" s="359"/>
      <c r="AL6" s="359"/>
      <c r="AM6" s="359"/>
      <c r="AN6" s="365"/>
      <c r="AO6" s="365"/>
      <c r="AP6" s="365"/>
      <c r="AQ6" s="359"/>
      <c r="AR6" s="359"/>
      <c r="AS6" s="359"/>
      <c r="AT6" s="359"/>
      <c r="AU6" s="359"/>
      <c r="AV6" s="367"/>
      <c r="AW6" s="367"/>
      <c r="AX6" s="367"/>
      <c r="AY6" s="365"/>
      <c r="AZ6" s="365"/>
      <c r="BA6" s="365"/>
      <c r="BB6" s="259"/>
      <c r="BC6" s="259"/>
      <c r="BD6" s="249"/>
      <c r="BE6" s="249"/>
      <c r="BF6" s="249"/>
      <c r="BG6" s="249"/>
    </row>
    <row r="7" spans="1:59" ht="20.25" customHeight="1">
      <c r="A7" s="266" t="s">
        <v>66</v>
      </c>
      <c r="B7" s="267" t="s">
        <v>66</v>
      </c>
      <c r="C7" s="267" t="s">
        <v>66</v>
      </c>
      <c r="D7" s="267" t="s">
        <v>66</v>
      </c>
      <c r="E7" s="267" t="s">
        <v>66</v>
      </c>
      <c r="F7" s="261" t="s">
        <v>66</v>
      </c>
      <c r="G7" s="268">
        <v>1</v>
      </c>
      <c r="H7" s="268">
        <v>2</v>
      </c>
      <c r="I7" s="268">
        <v>3</v>
      </c>
      <c r="J7" s="268">
        <v>4</v>
      </c>
      <c r="K7" s="268">
        <v>5</v>
      </c>
      <c r="L7" s="268">
        <v>6</v>
      </c>
      <c r="M7" s="268">
        <v>7</v>
      </c>
      <c r="N7" s="268">
        <v>8</v>
      </c>
      <c r="O7" s="268">
        <v>9</v>
      </c>
      <c r="P7" s="268">
        <v>10</v>
      </c>
      <c r="Q7" s="268">
        <v>11</v>
      </c>
      <c r="R7" s="268">
        <v>12</v>
      </c>
      <c r="S7" s="268">
        <v>13</v>
      </c>
      <c r="T7" s="268">
        <v>14</v>
      </c>
      <c r="U7" s="268">
        <v>15</v>
      </c>
      <c r="V7" s="268">
        <v>16</v>
      </c>
      <c r="W7" s="268">
        <v>17</v>
      </c>
      <c r="X7" s="268">
        <v>18</v>
      </c>
      <c r="Y7" s="268">
        <v>19</v>
      </c>
      <c r="Z7" s="268">
        <v>20</v>
      </c>
      <c r="AA7" s="268">
        <v>21</v>
      </c>
      <c r="AB7" s="268">
        <v>22</v>
      </c>
      <c r="AC7" s="268">
        <v>23</v>
      </c>
      <c r="AD7" s="268">
        <v>24</v>
      </c>
      <c r="AE7" s="268">
        <v>25</v>
      </c>
      <c r="AF7" s="268">
        <v>26</v>
      </c>
      <c r="AG7" s="268">
        <v>27</v>
      </c>
      <c r="AH7" s="268">
        <v>28</v>
      </c>
      <c r="AI7" s="268">
        <v>29</v>
      </c>
      <c r="AJ7" s="268">
        <v>30</v>
      </c>
      <c r="AK7" s="268">
        <v>31</v>
      </c>
      <c r="AL7" s="268">
        <v>32</v>
      </c>
      <c r="AM7" s="268">
        <v>33</v>
      </c>
      <c r="AN7" s="268">
        <v>34</v>
      </c>
      <c r="AO7" s="268">
        <v>35</v>
      </c>
      <c r="AP7" s="268">
        <v>36</v>
      </c>
      <c r="AQ7" s="268">
        <v>37</v>
      </c>
      <c r="AR7" s="268">
        <v>38</v>
      </c>
      <c r="AS7" s="268">
        <v>39</v>
      </c>
      <c r="AT7" s="268">
        <v>40</v>
      </c>
      <c r="AU7" s="268">
        <v>41</v>
      </c>
      <c r="AV7" s="268">
        <v>42</v>
      </c>
      <c r="AW7" s="268">
        <v>43</v>
      </c>
      <c r="AX7" s="268">
        <v>44</v>
      </c>
      <c r="AY7" s="268"/>
      <c r="AZ7" s="268">
        <v>45</v>
      </c>
      <c r="BA7" s="268">
        <v>46</v>
      </c>
      <c r="BB7" s="259"/>
      <c r="BC7" s="249"/>
      <c r="BD7" s="249"/>
      <c r="BE7" s="249"/>
      <c r="BF7" s="249"/>
      <c r="BG7" s="249"/>
    </row>
    <row r="8" spans="1:59" s="270" customFormat="1" ht="20.25" customHeight="1">
      <c r="A8" s="213"/>
      <c r="B8" s="248"/>
      <c r="C8" s="248"/>
      <c r="D8" s="247"/>
      <c r="E8" s="246"/>
      <c r="F8" s="245"/>
      <c r="G8" s="216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4"/>
      <c r="BA8" s="214"/>
      <c r="BB8" s="269"/>
      <c r="BC8" s="269"/>
    </row>
  </sheetData>
  <sheetProtection formatCells="0" formatColumns="0" formatRows="0"/>
  <mergeCells count="56">
    <mergeCell ref="AO5:AO6"/>
    <mergeCell ref="AZ5:AZ6"/>
    <mergeCell ref="BA5:BA6"/>
    <mergeCell ref="AS5:AS6"/>
    <mergeCell ref="AT5:AT6"/>
    <mergeCell ref="AU5:AU6"/>
    <mergeCell ref="AV5:AV6"/>
    <mergeCell ref="AY5:AY6"/>
    <mergeCell ref="AQ5:AQ6"/>
    <mergeCell ref="AR5:AR6"/>
    <mergeCell ref="AW5:AW6"/>
    <mergeCell ref="O5:O6"/>
    <mergeCell ref="P5:P6"/>
    <mergeCell ref="AD5:AD6"/>
    <mergeCell ref="AE5:AE6"/>
    <mergeCell ref="S5:S6"/>
    <mergeCell ref="T5:T6"/>
    <mergeCell ref="U5:U6"/>
    <mergeCell ref="Q5:Q6"/>
    <mergeCell ref="R5:R6"/>
    <mergeCell ref="W5:W6"/>
    <mergeCell ref="X5:X6"/>
    <mergeCell ref="AL5:AL6"/>
    <mergeCell ref="AN5:AN6"/>
    <mergeCell ref="F4:F6"/>
    <mergeCell ref="G4:G6"/>
    <mergeCell ref="J5:J6"/>
    <mergeCell ref="L5:L6"/>
    <mergeCell ref="AY4:BA4"/>
    <mergeCell ref="AP5:AP6"/>
    <mergeCell ref="AQ4:AX4"/>
    <mergeCell ref="M5:M6"/>
    <mergeCell ref="N5:N6"/>
    <mergeCell ref="AG5:AG6"/>
    <mergeCell ref="AH5:AH6"/>
    <mergeCell ref="AI5:AI6"/>
    <mergeCell ref="AM5:AM6"/>
    <mergeCell ref="AJ5:AJ6"/>
    <mergeCell ref="AK5:AK6"/>
    <mergeCell ref="AX5:AX6"/>
    <mergeCell ref="K5:K6"/>
    <mergeCell ref="I5:I6"/>
    <mergeCell ref="A4:C4"/>
    <mergeCell ref="D4:D6"/>
    <mergeCell ref="AF5:AF6"/>
    <mergeCell ref="AB5:AB6"/>
    <mergeCell ref="E4:E6"/>
    <mergeCell ref="V5:V6"/>
    <mergeCell ref="A5:A6"/>
    <mergeCell ref="B5:B6"/>
    <mergeCell ref="Y5:Y6"/>
    <mergeCell ref="Z5:Z6"/>
    <mergeCell ref="AA5:AA6"/>
    <mergeCell ref="AC5:AC6"/>
    <mergeCell ref="C5:C6"/>
    <mergeCell ref="H5:H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GridLines="0" workbookViewId="0">
      <selection sqref="A1:D1"/>
    </sheetView>
  </sheetViews>
  <sheetFormatPr defaultRowHeight="14.25"/>
  <cols>
    <col min="1" max="5" width="28.125" customWidth="1"/>
  </cols>
  <sheetData>
    <row r="1" spans="1:4" ht="28.5" customHeight="1">
      <c r="A1" s="374" t="s">
        <v>446</v>
      </c>
      <c r="B1" s="374"/>
      <c r="C1" s="374"/>
      <c r="D1" s="374"/>
    </row>
    <row r="2" spans="1:4" ht="14.25" customHeight="1">
      <c r="A2" s="274" t="s">
        <v>44</v>
      </c>
      <c r="B2" s="274"/>
      <c r="C2" s="274"/>
      <c r="D2" s="275" t="s">
        <v>1</v>
      </c>
    </row>
    <row r="3" spans="1:4" ht="14.25" customHeight="1">
      <c r="A3" s="276" t="s">
        <v>199</v>
      </c>
      <c r="B3" s="277" t="s">
        <v>200</v>
      </c>
      <c r="C3" s="276" t="s">
        <v>199</v>
      </c>
      <c r="D3" s="277" t="s">
        <v>201</v>
      </c>
    </row>
    <row r="4" spans="1:4" ht="14.25" customHeight="1">
      <c r="A4" s="278" t="s">
        <v>202</v>
      </c>
      <c r="B4" s="279"/>
      <c r="C4" s="280" t="s">
        <v>203</v>
      </c>
      <c r="D4" s="281" t="s">
        <v>204</v>
      </c>
    </row>
    <row r="5" spans="1:4" ht="14.25" customHeight="1">
      <c r="A5" s="278" t="s">
        <v>205</v>
      </c>
      <c r="B5" s="279"/>
      <c r="C5" s="280" t="s">
        <v>206</v>
      </c>
      <c r="D5" s="279"/>
    </row>
    <row r="6" spans="1:4" ht="14.25" customHeight="1">
      <c r="A6" s="278" t="s">
        <v>207</v>
      </c>
      <c r="B6" s="279"/>
      <c r="C6" s="280" t="s">
        <v>208</v>
      </c>
      <c r="D6" s="279"/>
    </row>
    <row r="7" spans="1:4" ht="14.25" customHeight="1">
      <c r="A7" s="278" t="s">
        <v>209</v>
      </c>
      <c r="B7" s="279"/>
      <c r="C7" s="280" t="s">
        <v>210</v>
      </c>
      <c r="D7" s="279"/>
    </row>
    <row r="8" spans="1:4" ht="14.25" customHeight="1">
      <c r="A8" s="278" t="s">
        <v>211</v>
      </c>
      <c r="B8" s="279"/>
      <c r="C8" s="280" t="s">
        <v>212</v>
      </c>
      <c r="D8" s="279"/>
    </row>
    <row r="9" spans="1:4" ht="14.25" customHeight="1">
      <c r="A9" s="278"/>
      <c r="B9" s="279"/>
      <c r="C9" s="280"/>
      <c r="D9" s="279"/>
    </row>
    <row r="10" spans="1:4" ht="14.25" customHeight="1">
      <c r="A10" s="282" t="s">
        <v>213</v>
      </c>
      <c r="B10" s="283"/>
      <c r="C10" s="284" t="s">
        <v>214</v>
      </c>
      <c r="D10" s="283"/>
    </row>
    <row r="11" spans="1:4" ht="14.25" customHeight="1">
      <c r="A11" s="285" t="s">
        <v>215</v>
      </c>
      <c r="B11" s="286"/>
      <c r="C11" s="287" t="s">
        <v>216</v>
      </c>
      <c r="D11" s="279"/>
    </row>
    <row r="12" spans="1:4" ht="14.25" customHeight="1">
      <c r="A12" s="288" t="s">
        <v>217</v>
      </c>
      <c r="B12" s="279"/>
      <c r="C12" s="285"/>
      <c r="D12" s="279"/>
    </row>
    <row r="13" spans="1:4" ht="14.25" customHeight="1">
      <c r="A13" s="287"/>
      <c r="B13" s="279"/>
      <c r="C13" s="285"/>
      <c r="D13" s="279"/>
    </row>
    <row r="14" spans="1:4" ht="14.25" customHeight="1">
      <c r="A14" s="282" t="s">
        <v>195</v>
      </c>
      <c r="B14" s="283"/>
      <c r="C14" s="284" t="s">
        <v>196</v>
      </c>
      <c r="D14" s="283"/>
    </row>
    <row r="15" spans="1:4" ht="14.25" customHeight="1">
      <c r="A15" s="289"/>
      <c r="B15" s="289"/>
      <c r="C15" s="289"/>
      <c r="D15" s="289"/>
    </row>
    <row r="16" spans="1:4" ht="14.25" customHeight="1">
      <c r="A16" s="289"/>
      <c r="B16" s="289"/>
      <c r="C16" s="289"/>
      <c r="D16" s="290"/>
    </row>
    <row r="17" spans="1:4" ht="14.25" customHeight="1">
      <c r="A17" s="249"/>
      <c r="B17" s="290"/>
      <c r="C17" s="249"/>
      <c r="D17" s="249"/>
    </row>
  </sheetData>
  <sheetProtection formatCells="0" formatColumns="0" formatRows="0"/>
  <mergeCells count="1">
    <mergeCell ref="A1:D1"/>
  </mergeCells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18</vt:i4>
      </vt:variant>
    </vt:vector>
  </HeadingPairs>
  <TitlesOfParts>
    <vt:vector size="28" baseType="lpstr">
      <vt:lpstr>1、收支总表</vt:lpstr>
      <vt:lpstr>2、收入总表</vt:lpstr>
      <vt:lpstr>3、支出总表</vt:lpstr>
      <vt:lpstr>4、财政拨款收支总体表</vt:lpstr>
      <vt:lpstr>5、一般公共预算支出表</vt:lpstr>
      <vt:lpstr>6、一般公共预算基本支出</vt:lpstr>
      <vt:lpstr>7、三公经费表</vt:lpstr>
      <vt:lpstr>8、政府性基金支出表</vt:lpstr>
      <vt:lpstr>9、国有资本经营预算收支表</vt:lpstr>
      <vt:lpstr>10、机关运行经费</vt:lpstr>
      <vt:lpstr>'1、收支总表'!Print_Area</vt:lpstr>
      <vt:lpstr>'10、机关运行经费'!Print_Area</vt:lpstr>
      <vt:lpstr>'2、收入总表'!Print_Area</vt:lpstr>
      <vt:lpstr>'3、支出总表'!Print_Area</vt:lpstr>
      <vt:lpstr>'4、财政拨款收支总体表'!Print_Area</vt:lpstr>
      <vt:lpstr>'5、一般公共预算支出表'!Print_Area</vt:lpstr>
      <vt:lpstr>'6、一般公共预算基本支出'!Print_Area</vt:lpstr>
      <vt:lpstr>'7、三公经费表'!Print_Area</vt:lpstr>
      <vt:lpstr>'8、政府性基金支出表'!Print_Area</vt:lpstr>
      <vt:lpstr>'1、收支总表'!Print_Titles</vt:lpstr>
      <vt:lpstr>'10、机关运行经费'!Print_Titles</vt:lpstr>
      <vt:lpstr>'2、收入总表'!Print_Titles</vt:lpstr>
      <vt:lpstr>'3、支出总表'!Print_Titles</vt:lpstr>
      <vt:lpstr>'4、财政拨款收支总体表'!Print_Titles</vt:lpstr>
      <vt:lpstr>'5、一般公共预算支出表'!Print_Titles</vt:lpstr>
      <vt:lpstr>'6、一般公共预算基本支出'!Print_Titles</vt:lpstr>
      <vt:lpstr>'7、三公经费表'!Print_Titles</vt:lpstr>
      <vt:lpstr>'8、政府性基金支出表'!Print_Titles</vt:lpstr>
    </vt:vector>
  </TitlesOfParts>
  <Company>Microsoft 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AutoBVT</cp:lastModifiedBy>
  <cp:lastPrinted>2019-12-06T03:11:44Z</cp:lastPrinted>
  <dcterms:created xsi:type="dcterms:W3CDTF">2019-03-01T07:15:52Z</dcterms:created>
  <dcterms:modified xsi:type="dcterms:W3CDTF">2019-12-06T03:35:54Z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1575116</vt:i4>
  </property>
</Properties>
</file>