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355" windowHeight="10020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" sheetId="9" r:id="rId6"/>
    <sheet name="7、三公经费表" sheetId="10" r:id="rId7"/>
    <sheet name="8、政府性基金支出表" sheetId="11" r:id="rId8"/>
    <sheet name="9、国有资本经营预算收支表" sheetId="12" r:id="rId9"/>
    <sheet name="10、机关运行经费" sheetId="13" r:id="rId10"/>
  </sheets>
  <definedNames>
    <definedName name="_xlnm.Print_Area" localSheetId="0">'1、收支总表'!$A$1:$R$18</definedName>
    <definedName name="_xlnm.Print_Area" localSheetId="9">'10、机关运行经费'!$A$1:$C$7</definedName>
    <definedName name="_xlnm.Print_Area" localSheetId="1">'2、收入总表'!$A$1:$Q$9</definedName>
    <definedName name="_xlnm.Print_Area" localSheetId="2">'3、支出总表'!$A$1:$N$19</definedName>
    <definedName name="_xlnm.Print_Area" localSheetId="3">'4、财政拨款收支总体表'!$A$1:$H$36</definedName>
    <definedName name="_xlnm.Print_Area" localSheetId="4">'5、一般公共预算支出表'!$A$1:$P$28</definedName>
    <definedName name="_xlnm.Print_Area" localSheetId="5">'6、一般公共预算基本支出'!$A$1:$BB$15</definedName>
    <definedName name="_xlnm.Print_Area" localSheetId="6">'7、三公经费表'!$A$1:$C$9</definedName>
    <definedName name="_xlnm.Print_Area" localSheetId="7">'8、政府性基金支出表'!$A$1:$BA$9</definedName>
    <definedName name="_xlnm.Print_Titles" localSheetId="0">'1、收支总表'!$1:$6</definedName>
    <definedName name="_xlnm.Print_Titles" localSheetId="9">'10、机关运行经费'!$1:$4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6">'7、三公经费表'!$1:$4</definedName>
    <definedName name="_xlnm.Print_Titles" localSheetId="7">'8、政府性基金支出表'!$1:$7</definedName>
  </definedNames>
  <calcPr calcId="144525"/>
</workbook>
</file>

<file path=xl/calcChain.xml><?xml version="1.0" encoding="utf-8"?>
<calcChain xmlns="http://schemas.openxmlformats.org/spreadsheetml/2006/main">
  <c r="C8" i="10" l="1"/>
  <c r="H36" i="7"/>
  <c r="G36" i="7"/>
  <c r="F36" i="7"/>
  <c r="E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</calcChain>
</file>

<file path=xl/sharedStrings.xml><?xml version="1.0" encoding="utf-8"?>
<sst xmlns="http://schemas.openxmlformats.org/spreadsheetml/2006/main" count="559" uniqueCount="317">
  <si>
    <t>预算01表</t>
  </si>
  <si>
    <t>单位：万元</t>
  </si>
  <si>
    <t>收                          入</t>
  </si>
  <si>
    <t>支                        出</t>
  </si>
  <si>
    <t>项             目</t>
  </si>
  <si>
    <t>金　额</t>
  </si>
  <si>
    <t>合计</t>
  </si>
  <si>
    <t>财政一般拨款</t>
  </si>
  <si>
    <t>缴入国库的行政事业性收费</t>
  </si>
  <si>
    <t>国有资源（资产）有偿使用收入</t>
  </si>
  <si>
    <t>政府性基金收入</t>
  </si>
  <si>
    <t>教育收费</t>
  </si>
  <si>
    <t>代管资金</t>
  </si>
  <si>
    <t>一般性转移支付</t>
  </si>
  <si>
    <t>专项转移支付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</si>
  <si>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</si>
  <si>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</si>
  <si>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</si>
  <si>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</si>
  <si>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</si>
  <si>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</si>
  <si>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</si>
  <si>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</si>
  <si>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</si>
  <si>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</si>
  <si>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3、对个人和家庭的补助</t>
  </si>
  <si>
    <t>五、政府性基金收入</t>
  </si>
  <si>
    <t>二、项目支出</t>
  </si>
  <si>
    <t>六、财政专户收入</t>
  </si>
  <si>
    <t>七、上级提前告知转移支付</t>
  </si>
  <si>
    <t>八、单位间转移收入</t>
  </si>
  <si>
    <t>本  年  收  入  合  计</t>
  </si>
  <si>
    <t>本  年  支  出  合  计</t>
  </si>
  <si>
    <t>部门2019年收支预算总表</t>
    <phoneticPr fontId="3" type="noConversion"/>
  </si>
  <si>
    <t>2019年预算</t>
    <phoneticPr fontId="3" type="noConversion"/>
  </si>
  <si>
    <t>国有资本经营收入</t>
    <phoneticPr fontId="3" type="noConversion"/>
  </si>
  <si>
    <t>政府性基金</t>
    <phoneticPr fontId="3" type="noConversion"/>
  </si>
  <si>
    <t>四、国有资本经营收入</t>
    <phoneticPr fontId="3" type="noConversion"/>
  </si>
  <si>
    <t>1、一般性项目</t>
    <phoneticPr fontId="3" type="noConversion"/>
  </si>
  <si>
    <t>2、专项资金</t>
    <phoneticPr fontId="3" type="noConversion"/>
  </si>
  <si>
    <t>九、部门结余结转资金</t>
    <phoneticPr fontId="3" type="noConversion"/>
  </si>
  <si>
    <t>十、罚没收入</t>
    <phoneticPr fontId="3" type="noConversion"/>
  </si>
  <si>
    <t>十一、其他收入</t>
    <phoneticPr fontId="3" type="noConversion"/>
  </si>
  <si>
    <t>资     金     来     源</t>
  </si>
  <si>
    <t>单位名称</t>
  </si>
  <si>
    <t>部门2019年收入预算总表</t>
    <phoneticPr fontId="3" type="noConversion"/>
  </si>
  <si>
    <t>单位代码</t>
    <phoneticPr fontId="3" type="noConversion"/>
  </si>
  <si>
    <t>单位名称</t>
    <phoneticPr fontId="3" type="noConversion"/>
  </si>
  <si>
    <t>政府性基金收入</t>
    <phoneticPr fontId="3" type="noConversion"/>
  </si>
  <si>
    <t>单位间转移收入</t>
    <phoneticPr fontId="3" type="noConversion"/>
  </si>
  <si>
    <t>其他收入</t>
    <phoneticPr fontId="3" type="noConversion"/>
  </si>
  <si>
    <t>国有资源（资本）有偿使用收入</t>
    <phoneticPr fontId="3" type="noConversion"/>
  </si>
  <si>
    <t>上级提前告知转移支付</t>
    <phoneticPr fontId="3" type="noConversion"/>
  </si>
  <si>
    <t>国有资本经营收入</t>
    <phoneticPr fontId="3" type="noConversion"/>
  </si>
  <si>
    <t>财政专户收入</t>
    <phoneticPr fontId="3" type="noConversion"/>
  </si>
  <si>
    <t>一般性转移支付</t>
    <phoneticPr fontId="3" type="noConversion"/>
  </si>
  <si>
    <t>专项转移支付</t>
    <phoneticPr fontId="3" type="noConversion"/>
  </si>
  <si>
    <t>政府性基金</t>
    <phoneticPr fontId="3" type="noConversion"/>
  </si>
  <si>
    <t>教育收费</t>
    <phoneticPr fontId="3" type="noConversion"/>
  </si>
  <si>
    <t>代管资金</t>
    <phoneticPr fontId="3" type="noConversion"/>
  </si>
  <si>
    <r>
      <t>*</t>
    </r>
    <r>
      <rPr>
        <sz val="9"/>
        <rFont val="宋体"/>
        <family val="3"/>
        <charset val="134"/>
      </rPr>
      <t>*</t>
    </r>
    <phoneticPr fontId="3" type="noConversion"/>
  </si>
  <si>
    <t>科目编码</t>
  </si>
  <si>
    <t>单位代码</t>
  </si>
  <si>
    <t>类</t>
  </si>
  <si>
    <t>款</t>
  </si>
  <si>
    <t>项</t>
  </si>
  <si>
    <t>**</t>
  </si>
  <si>
    <t>部门2019年支出预算总表</t>
    <phoneticPr fontId="3" type="noConversion"/>
  </si>
  <si>
    <t>单位（科目名称）</t>
    <phoneticPr fontId="3" type="noConversion"/>
  </si>
  <si>
    <t>合计</t>
    <phoneticPr fontId="3" type="noConversion"/>
  </si>
  <si>
    <t>2019年</t>
    <phoneticPr fontId="3" type="noConversion"/>
  </si>
  <si>
    <t>基本支出</t>
    <phoneticPr fontId="3" type="noConversion"/>
  </si>
  <si>
    <t>项目支出</t>
    <phoneticPr fontId="3" type="noConversion"/>
  </si>
  <si>
    <t>小计</t>
    <phoneticPr fontId="3" type="noConversion"/>
  </si>
  <si>
    <t>工资福利支出</t>
    <phoneticPr fontId="3" type="noConversion"/>
  </si>
  <si>
    <t>对个人和家庭的补助</t>
    <phoneticPr fontId="3" type="noConversion"/>
  </si>
  <si>
    <t>商品和服务支出</t>
    <phoneticPr fontId="3" type="noConversion"/>
  </si>
  <si>
    <t>一般性项目</t>
    <phoneticPr fontId="3" type="noConversion"/>
  </si>
  <si>
    <t>专项资金</t>
    <phoneticPr fontId="3" type="noConversion"/>
  </si>
  <si>
    <t xml:space="preserve"> 财政拨款收支总体情况表</t>
    <phoneticPr fontId="3" type="noConversion"/>
  </si>
  <si>
    <t>合    计</t>
    <phoneticPr fontId="3" type="noConversion"/>
  </si>
  <si>
    <t>一般公共预算</t>
    <phoneticPr fontId="3" type="noConversion"/>
  </si>
  <si>
    <t>政府性基金预算</t>
    <phoneticPr fontId="3" type="noConversion"/>
  </si>
  <si>
    <t>一、一般公共服务支出</t>
    <phoneticPr fontId="3" type="noConversion"/>
  </si>
  <si>
    <t>二、外交支出</t>
    <phoneticPr fontId="3" type="noConversion"/>
  </si>
  <si>
    <t>三、国有资源（资产）有偿使用收入</t>
    <phoneticPr fontId="3" type="noConversion"/>
  </si>
  <si>
    <t>三、国防支出</t>
    <phoneticPr fontId="3" type="noConversion"/>
  </si>
  <si>
    <t>四、专项收入</t>
    <phoneticPr fontId="3" type="noConversion"/>
  </si>
  <si>
    <t>四、公共安全支出</t>
    <phoneticPr fontId="3" type="noConversion"/>
  </si>
  <si>
    <t>五、教育支出</t>
    <phoneticPr fontId="3" type="noConversion"/>
  </si>
  <si>
    <t>六、科学技术支出</t>
    <phoneticPr fontId="3" type="noConversion"/>
  </si>
  <si>
    <t>七、文化旅游体育与传媒支出</t>
    <phoneticPr fontId="3" type="noConversion"/>
  </si>
  <si>
    <t>八、社会保障和就业支出</t>
    <phoneticPr fontId="3" type="noConversion"/>
  </si>
  <si>
    <t>九、社会保险基金支出</t>
    <phoneticPr fontId="3" type="noConversion"/>
  </si>
  <si>
    <t>十、卫生健康支出</t>
    <phoneticPr fontId="3" type="noConversion"/>
  </si>
  <si>
    <t>十一、节能环保支出</t>
    <phoneticPr fontId="3" type="noConversion"/>
  </si>
  <si>
    <t>十二、城乡社区支出</t>
    <phoneticPr fontId="3" type="noConversion"/>
  </si>
  <si>
    <t>十三、农林水支出</t>
    <phoneticPr fontId="3" type="noConversion"/>
  </si>
  <si>
    <t>十四、交通运输支出</t>
    <phoneticPr fontId="3" type="noConversion"/>
  </si>
  <si>
    <t>十五、资源勘探信息等支出</t>
    <phoneticPr fontId="3" type="noConversion"/>
  </si>
  <si>
    <t>十六、商业服务业等支出</t>
    <phoneticPr fontId="3" type="noConversion"/>
  </si>
  <si>
    <t>十七、金融支出</t>
    <phoneticPr fontId="3" type="noConversion"/>
  </si>
  <si>
    <t>十八、援助其他地区支出</t>
    <phoneticPr fontId="3" type="noConversion"/>
  </si>
  <si>
    <t>十九、自然资源海洋气象等支出</t>
    <phoneticPr fontId="3" type="noConversion"/>
  </si>
  <si>
    <t>二十、住房保障支出</t>
    <phoneticPr fontId="3" type="noConversion"/>
  </si>
  <si>
    <t>二十一、粮油物资储备支出</t>
    <phoneticPr fontId="3" type="noConversion"/>
  </si>
  <si>
    <t>二十二、国有资本经营预算支出</t>
    <phoneticPr fontId="3" type="noConversion"/>
  </si>
  <si>
    <t>二十三、灾害防治及应急管理支出</t>
    <phoneticPr fontId="3" type="noConversion"/>
  </si>
  <si>
    <t>二十四、预备费</t>
    <phoneticPr fontId="3" type="noConversion"/>
  </si>
  <si>
    <t>二十五、其他支出</t>
    <phoneticPr fontId="3" type="noConversion"/>
  </si>
  <si>
    <t>二十六、转移性支出</t>
    <phoneticPr fontId="3" type="noConversion"/>
  </si>
  <si>
    <t>二十七、债务还本支出</t>
    <phoneticPr fontId="3" type="noConversion"/>
  </si>
  <si>
    <t>二十八、债务付息支出</t>
    <phoneticPr fontId="3" type="noConversion"/>
  </si>
  <si>
    <t>二十九、债务发行费用支出</t>
    <phoneticPr fontId="3" type="noConversion"/>
  </si>
  <si>
    <t xml:space="preserve">  收  入  合  计</t>
    <phoneticPr fontId="3" type="noConversion"/>
  </si>
  <si>
    <t>总  计</t>
  </si>
  <si>
    <t>基本支出</t>
  </si>
  <si>
    <t>工资福利支出</t>
  </si>
  <si>
    <t>对个人和家庭的补助</t>
  </si>
  <si>
    <t>商品和服务支出</t>
  </si>
  <si>
    <t>一般公共预算支出表</t>
    <phoneticPr fontId="3" type="noConversion"/>
  </si>
  <si>
    <t>科目编码</t>
    <phoneticPr fontId="3" type="noConversion"/>
  </si>
  <si>
    <t>类名称</t>
    <phoneticPr fontId="3" type="noConversion"/>
  </si>
  <si>
    <t>款名称</t>
    <phoneticPr fontId="3" type="noConversion"/>
  </si>
  <si>
    <t>功能项名称</t>
    <phoneticPr fontId="3" type="noConversion"/>
  </si>
  <si>
    <t>单位代码</t>
    <phoneticPr fontId="3" type="noConversion"/>
  </si>
  <si>
    <t>单位名称（科目）</t>
    <phoneticPr fontId="3" type="noConversion"/>
  </si>
  <si>
    <t>项目支出</t>
    <phoneticPr fontId="3" type="noConversion"/>
  </si>
  <si>
    <t>类</t>
    <phoneticPr fontId="3" type="noConversion"/>
  </si>
  <si>
    <t>款</t>
    <phoneticPr fontId="3" type="noConversion"/>
  </si>
  <si>
    <t>项</t>
    <phoneticPr fontId="3" type="noConversion"/>
  </si>
  <si>
    <t>合计</t>
    <phoneticPr fontId="3" type="noConversion"/>
  </si>
  <si>
    <t>一般性项目</t>
    <phoneticPr fontId="3" type="noConversion"/>
  </si>
  <si>
    <t>专项资金</t>
    <phoneticPr fontId="3" type="noConversion"/>
  </si>
  <si>
    <t>预算05表</t>
  </si>
  <si>
    <t>合  计</t>
  </si>
  <si>
    <t>津贴补贴</t>
  </si>
  <si>
    <t>奖金</t>
  </si>
  <si>
    <t>其他工资福利支出</t>
  </si>
  <si>
    <t>离休费</t>
  </si>
  <si>
    <t>退休费</t>
  </si>
  <si>
    <t>助学金</t>
  </si>
  <si>
    <t>其他对个人和家庭的补助</t>
  </si>
  <si>
    <t>工会经费</t>
  </si>
  <si>
    <t>福利费</t>
  </si>
  <si>
    <t>离休人员公用支出</t>
  </si>
  <si>
    <t>退休人员公用支出</t>
  </si>
  <si>
    <t>其他各项支出</t>
  </si>
  <si>
    <t>一般公共预算基本支出表</t>
    <phoneticPr fontId="3" type="noConversion"/>
  </si>
  <si>
    <t>功能科目名称</t>
    <phoneticPr fontId="3" type="noConversion"/>
  </si>
  <si>
    <t>总  计</t>
    <phoneticPr fontId="3" type="noConversion"/>
  </si>
  <si>
    <t>生产建设和事业发展专项支出</t>
    <phoneticPr fontId="3" type="noConversion"/>
  </si>
  <si>
    <t>基本工资</t>
    <phoneticPr fontId="3" type="noConversion"/>
  </si>
  <si>
    <t>养老保险</t>
    <phoneticPr fontId="3" type="noConversion"/>
  </si>
  <si>
    <t>医疗保险</t>
    <phoneticPr fontId="3" type="noConversion"/>
  </si>
  <si>
    <t>工伤保险</t>
    <phoneticPr fontId="3" type="noConversion"/>
  </si>
  <si>
    <t>生育保险</t>
    <phoneticPr fontId="3" type="noConversion"/>
  </si>
  <si>
    <t>失业保险</t>
    <phoneticPr fontId="3" type="noConversion"/>
  </si>
  <si>
    <t>住房公积金</t>
    <phoneticPr fontId="3" type="noConversion"/>
  </si>
  <si>
    <t>在职人员文明奖</t>
    <phoneticPr fontId="3" type="noConversion"/>
  </si>
  <si>
    <t>在职人员取暖补贴</t>
    <phoneticPr fontId="3" type="noConversion"/>
  </si>
  <si>
    <t>奖励性绩效工资1</t>
    <phoneticPr fontId="3" type="noConversion"/>
  </si>
  <si>
    <t>基础性绩效工资</t>
    <phoneticPr fontId="3" type="noConversion"/>
  </si>
  <si>
    <t>奖励性绩效工资2</t>
    <phoneticPr fontId="3" type="noConversion"/>
  </si>
  <si>
    <t>年度目标考核奖</t>
    <phoneticPr fontId="3" type="noConversion"/>
  </si>
  <si>
    <t>离休文明奖</t>
    <phoneticPr fontId="3" type="noConversion"/>
  </si>
  <si>
    <t>退休文明奖</t>
    <phoneticPr fontId="3" type="noConversion"/>
  </si>
  <si>
    <t>离休取暖补贴</t>
    <phoneticPr fontId="3" type="noConversion"/>
  </si>
  <si>
    <t>退休取暖补贴</t>
    <phoneticPr fontId="3" type="noConversion"/>
  </si>
  <si>
    <t>综合定额公用经费</t>
    <phoneticPr fontId="3" type="noConversion"/>
  </si>
  <si>
    <t>公务交通补贴</t>
    <phoneticPr fontId="3" type="noConversion"/>
  </si>
  <si>
    <t>其他商品和服务支出</t>
    <phoneticPr fontId="3" type="noConversion"/>
  </si>
  <si>
    <t>一般性项目</t>
    <phoneticPr fontId="3" type="noConversion"/>
  </si>
  <si>
    <t>专项资金</t>
    <phoneticPr fontId="3" type="noConversion"/>
  </si>
  <si>
    <t>政府性基金支出表</t>
    <phoneticPr fontId="3" type="noConversion"/>
  </si>
  <si>
    <t>功能科目名称</t>
    <phoneticPr fontId="3" type="noConversion"/>
  </si>
  <si>
    <t>生产建设和事业发展专项支出</t>
    <phoneticPr fontId="3" type="noConversion"/>
  </si>
  <si>
    <t>基本工资</t>
    <phoneticPr fontId="3" type="noConversion"/>
  </si>
  <si>
    <t>养老保险</t>
    <phoneticPr fontId="3" type="noConversion"/>
  </si>
  <si>
    <t>医疗保险</t>
    <phoneticPr fontId="3" type="noConversion"/>
  </si>
  <si>
    <t>工伤保险</t>
    <phoneticPr fontId="3" type="noConversion"/>
  </si>
  <si>
    <t>生育保险</t>
    <phoneticPr fontId="3" type="noConversion"/>
  </si>
  <si>
    <t>失业保险</t>
    <phoneticPr fontId="3" type="noConversion"/>
  </si>
  <si>
    <t>住房公积金</t>
    <phoneticPr fontId="3" type="noConversion"/>
  </si>
  <si>
    <t>在职人员文明奖</t>
    <phoneticPr fontId="3" type="noConversion"/>
  </si>
  <si>
    <t>在职人员取暖补贴</t>
    <phoneticPr fontId="3" type="noConversion"/>
  </si>
  <si>
    <t>奖励性绩效工资1</t>
    <phoneticPr fontId="3" type="noConversion"/>
  </si>
  <si>
    <t>基础性绩效工资</t>
    <phoneticPr fontId="3" type="noConversion"/>
  </si>
  <si>
    <t>奖励性绩效工资2</t>
    <phoneticPr fontId="3" type="noConversion"/>
  </si>
  <si>
    <t>年度目标考核奖</t>
    <phoneticPr fontId="3" type="noConversion"/>
  </si>
  <si>
    <t>物业补贴</t>
    <phoneticPr fontId="3" type="noConversion"/>
  </si>
  <si>
    <t>通讯补贴</t>
    <phoneticPr fontId="3" type="noConversion"/>
  </si>
  <si>
    <t>平时考核奖</t>
    <phoneticPr fontId="3" type="noConversion"/>
  </si>
  <si>
    <t>全国文明城市奖</t>
    <phoneticPr fontId="3" type="noConversion"/>
  </si>
  <si>
    <t>离休文明奖</t>
    <phoneticPr fontId="3" type="noConversion"/>
  </si>
  <si>
    <t>退休文明奖</t>
    <phoneticPr fontId="3" type="noConversion"/>
  </si>
  <si>
    <t>离休取暖补贴</t>
    <phoneticPr fontId="3" type="noConversion"/>
  </si>
  <si>
    <t>退休取暖补贴</t>
    <phoneticPr fontId="3" type="noConversion"/>
  </si>
  <si>
    <t>遗属补助</t>
    <phoneticPr fontId="3" type="noConversion"/>
  </si>
  <si>
    <t>离退休保留福补</t>
    <phoneticPr fontId="3" type="noConversion"/>
  </si>
  <si>
    <t>离退休平时健康修养费</t>
    <phoneticPr fontId="3" type="noConversion"/>
  </si>
  <si>
    <t>离退休全国文明城市将</t>
    <phoneticPr fontId="3" type="noConversion"/>
  </si>
  <si>
    <t>离退休物业补贴</t>
    <phoneticPr fontId="3" type="noConversion"/>
  </si>
  <si>
    <t>公用经费</t>
    <phoneticPr fontId="3" type="noConversion"/>
  </si>
  <si>
    <t>公务交通补贴</t>
    <phoneticPr fontId="3" type="noConversion"/>
  </si>
  <si>
    <t>其他商品和服务支出</t>
    <phoneticPr fontId="3" type="noConversion"/>
  </si>
  <si>
    <t>小计</t>
    <phoneticPr fontId="3" type="noConversion"/>
  </si>
  <si>
    <t>一般性项目</t>
    <phoneticPr fontId="3" type="noConversion"/>
  </si>
  <si>
    <t>专项资金</t>
    <phoneticPr fontId="3" type="noConversion"/>
  </si>
  <si>
    <t>物业补贴</t>
    <phoneticPr fontId="3" type="noConversion"/>
  </si>
  <si>
    <t>通讯补贴</t>
    <phoneticPr fontId="3" type="noConversion"/>
  </si>
  <si>
    <t>平时考核奖</t>
    <phoneticPr fontId="3" type="noConversion"/>
  </si>
  <si>
    <t>全国文明城市奖</t>
    <phoneticPr fontId="3" type="noConversion"/>
  </si>
  <si>
    <t>遗属补助</t>
    <phoneticPr fontId="3" type="noConversion"/>
  </si>
  <si>
    <t>离退休保留福补</t>
    <phoneticPr fontId="3" type="noConversion"/>
  </si>
  <si>
    <t>离退休平时健康修养费</t>
    <phoneticPr fontId="3" type="noConversion"/>
  </si>
  <si>
    <t>离退休全国文明城市奖</t>
    <phoneticPr fontId="3" type="noConversion"/>
  </si>
  <si>
    <t>离退休物业补贴</t>
    <phoneticPr fontId="3" type="noConversion"/>
  </si>
  <si>
    <t>收入总计</t>
  </si>
  <si>
    <t>支出总计</t>
  </si>
  <si>
    <t>科目名称</t>
  </si>
  <si>
    <t>单位名称：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</si>
  <si>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</si>
  <si>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</si>
  <si>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</si>
  <si>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</si>
  <si>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</si>
  <si>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</si>
  <si>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</si>
  <si>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</si>
  <si>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</si>
  <si>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</si>
  <si>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</si>
  <si>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</si>
  <si>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</si>
  <si>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</si>
  <si>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</si>
  <si>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</si>
  <si>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</si>
  <si>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</si>
  <si>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</si>
  <si>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</si>
  <si>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</si>
  <si>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2019年机关运行经费</t>
    <phoneticPr fontId="3" type="noConversion"/>
  </si>
  <si>
    <t>304001</t>
  </si>
  <si>
    <t>洛龙区残疾人联合会</t>
  </si>
  <si>
    <t>208</t>
  </si>
  <si>
    <t>05</t>
  </si>
  <si>
    <t>01</t>
  </si>
  <si>
    <t>归口管理的行政单位离退休</t>
  </si>
  <si>
    <t>机关事业单位基本养老保险缴费支出</t>
  </si>
  <si>
    <t>10</t>
  </si>
  <si>
    <t>社会福利事业单位</t>
  </si>
  <si>
    <t>99</t>
  </si>
  <si>
    <t>其他社会福利支出</t>
  </si>
  <si>
    <t>11</t>
  </si>
  <si>
    <t>行政运行</t>
  </si>
  <si>
    <t>04</t>
  </si>
  <si>
    <t>残疾人康复</t>
  </si>
  <si>
    <t>残疾人就业和扶贫</t>
  </si>
  <si>
    <t>其他残疾人事业支出</t>
  </si>
  <si>
    <t>210</t>
  </si>
  <si>
    <t>行政单位医疗</t>
  </si>
  <si>
    <t>221</t>
  </si>
  <si>
    <t>02</t>
  </si>
  <si>
    <t>住房公积金</t>
  </si>
  <si>
    <t>229</t>
  </si>
  <si>
    <t>60</t>
  </si>
  <si>
    <t>06</t>
  </si>
  <si>
    <t>用于残疾人事业的彩票公益金支出</t>
  </si>
  <si>
    <t>社会保障和就业支出</t>
  </si>
  <si>
    <t xml:space="preserve">  行政事业单位离退休</t>
  </si>
  <si>
    <t xml:space="preserve">    归口管理的行政单位离退休</t>
  </si>
  <si>
    <t xml:space="preserve">  208</t>
  </si>
  <si>
    <t xml:space="preserve">  05</t>
  </si>
  <si>
    <t xml:space="preserve">  01</t>
  </si>
  <si>
    <t>行政事业单位离退休</t>
  </si>
  <si>
    <t xml:space="preserve">      归口管理的行政单位离退休</t>
  </si>
  <si>
    <t xml:space="preserve">    机关事业单位基本养老保险缴费支出</t>
  </si>
  <si>
    <t xml:space="preserve">      机关事业单位基本养老保险缴费支出</t>
  </si>
  <si>
    <t xml:space="preserve">  残疾人事业</t>
  </si>
  <si>
    <t xml:space="preserve">    行政运行</t>
  </si>
  <si>
    <t xml:space="preserve">  11</t>
  </si>
  <si>
    <t>残疾人事业</t>
  </si>
  <si>
    <t xml:space="preserve">      行政运行</t>
  </si>
  <si>
    <t xml:space="preserve">    残疾人就业和扶贫</t>
  </si>
  <si>
    <t xml:space="preserve">      残疾人就业和扶贫</t>
  </si>
  <si>
    <t xml:space="preserve">    其他残疾人事业支出</t>
  </si>
  <si>
    <t xml:space="preserve">  99</t>
  </si>
  <si>
    <t xml:space="preserve">      其他残疾人事业支出</t>
  </si>
  <si>
    <t>卫生健康支出</t>
  </si>
  <si>
    <t xml:space="preserve">  行政事业单位医疗</t>
  </si>
  <si>
    <t xml:space="preserve">    行政单位医疗</t>
  </si>
  <si>
    <t xml:space="preserve">  210</t>
  </si>
  <si>
    <t>行政事业单位医疗</t>
  </si>
  <si>
    <t xml:space="preserve">      行政单位医疗</t>
  </si>
  <si>
    <t>住房保障支出</t>
  </si>
  <si>
    <t xml:space="preserve">  住房改革支出</t>
  </si>
  <si>
    <t xml:space="preserve">    住房公积金</t>
  </si>
  <si>
    <t xml:space="preserve">  221</t>
  </si>
  <si>
    <t xml:space="preserve">  02</t>
  </si>
  <si>
    <t>住房改革支出</t>
  </si>
  <si>
    <t xml:space="preserve">      住房公积金</t>
  </si>
  <si>
    <t>部门三公经费表</t>
  </si>
  <si>
    <t>项目</t>
  </si>
  <si>
    <t>上年“三公”经费预算数</t>
  </si>
  <si>
    <t>2019年“三公”经费预算数</t>
  </si>
  <si>
    <t>增减%</t>
  </si>
  <si>
    <t>总计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</si>
  <si>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</si>
  <si>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</si>
  <si>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</si>
  <si>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</si>
  <si>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</si>
  <si>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2019年国有资本经营预算收支情况表</t>
  </si>
  <si>
    <t>办公费</t>
  </si>
  <si>
    <t xml:space="preserve">  办公费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</si>
</sst>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0"/>
    <numFmt numFmtId="177" formatCode="0000"/>
    <numFmt numFmtId="178" formatCode="#,##0.0_);[Red]\(#,##0.0\)"/>
    <numFmt numFmtId="179" formatCode="0.00_);[Red]\(0.00\)"/>
    <numFmt numFmtId="180" formatCode="* #,##0.00;* \-#,##0.00;* &quot;&quot;??;@"/>
    <numFmt numFmtId="181" formatCode="#,##0.0000"/>
    <numFmt numFmtId="182" formatCode="#,##0_);[Red]\(#,##0\)"/>
    <numFmt numFmtId="183" formatCode="0_ ;[Red]\-0\ "/>
    <numFmt numFmtId="184" formatCode="#,##0.00_);[Red]\(#,##0.00\)"/>
    <numFmt numFmtId="185" formatCode="#,##0.00_ "/>
    <numFmt numFmtId="186" formatCode="#,##0.00_);\(#,##0.00\)"/>
  </numFmts>
  <fonts count="33"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等线"/>
      <charset val="134"/>
    </font>
    <font>
      <sz val="11"/>
      <color indexed="20"/>
      <name val="宋体"/>
      <family val="3"/>
      <charset val="134"/>
    </font>
    <font>
      <sz val="11"/>
      <color indexed="17"/>
      <name val="等线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2"/>
      <name val="等线"/>
      <charset val="134"/>
    </font>
    <font>
      <sz val="11"/>
      <color indexed="60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20"/>
      <name val="方正小标宋简体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22"/>
      <name val="方正小标宋简体"/>
      <charset val="134"/>
    </font>
    <font>
      <sz val="9"/>
      <name val="宋体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6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3" fillId="5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5">
    <xf numFmtId="0" fontId="0" fillId="0" borderId="0" xfId="0">
      <alignment vertical="center"/>
    </xf>
    <xf numFmtId="180" fontId="3" fillId="0" borderId="0" xfId="112" applyNumberFormat="1" applyFont="1" applyFill="1" applyAlignment="1" applyProtection="1">
      <alignment vertical="center" wrapText="1"/>
    </xf>
    <xf numFmtId="180" fontId="23" fillId="0" borderId="0" xfId="112" applyNumberFormat="1" applyFont="1" applyFill="1" applyAlignment="1" applyProtection="1">
      <alignment horizontal="right" vertical="center"/>
    </xf>
    <xf numFmtId="178" fontId="23" fillId="0" borderId="0" xfId="112" applyNumberFormat="1" applyFont="1" applyFill="1" applyAlignment="1" applyProtection="1">
      <alignment horizontal="right" vertical="center"/>
    </xf>
    <xf numFmtId="178" fontId="23" fillId="0" borderId="0" xfId="112" applyNumberFormat="1" applyFont="1" applyFill="1" applyAlignment="1" applyProtection="1">
      <alignment vertical="center"/>
    </xf>
    <xf numFmtId="0" fontId="3" fillId="0" borderId="0" xfId="112"/>
    <xf numFmtId="0" fontId="3" fillId="0" borderId="0" xfId="112" applyAlignment="1">
      <alignment horizontal="right"/>
    </xf>
    <xf numFmtId="180" fontId="23" fillId="0" borderId="0" xfId="112" applyNumberFormat="1" applyFont="1" applyFill="1" applyAlignment="1" applyProtection="1">
      <alignment horizontal="center" vertical="center"/>
    </xf>
    <xf numFmtId="0" fontId="23" fillId="0" borderId="0" xfId="112" applyNumberFormat="1" applyFont="1" applyFill="1" applyAlignment="1">
      <alignment horizontal="right"/>
    </xf>
    <xf numFmtId="180" fontId="23" fillId="0" borderId="10" xfId="112" applyNumberFormat="1" applyFont="1" applyFill="1" applyBorder="1" applyAlignment="1" applyProtection="1">
      <alignment horizontal="centerContinuous" vertical="center"/>
    </xf>
    <xf numFmtId="180" fontId="23" fillId="0" borderId="11" xfId="112" applyNumberFormat="1" applyFont="1" applyFill="1" applyBorder="1" applyAlignment="1" applyProtection="1">
      <alignment horizontal="centerContinuous" vertical="center"/>
    </xf>
    <xf numFmtId="180" fontId="23" fillId="0" borderId="12" xfId="112" applyNumberFormat="1" applyFont="1" applyFill="1" applyBorder="1" applyAlignment="1" applyProtection="1">
      <alignment horizontal="centerContinuous" vertical="center"/>
    </xf>
    <xf numFmtId="180" fontId="23" fillId="0" borderId="13" xfId="112" applyNumberFormat="1" applyFont="1" applyFill="1" applyBorder="1" applyAlignment="1" applyProtection="1">
      <alignment horizontal="centerContinuous" vertical="center"/>
    </xf>
    <xf numFmtId="178" fontId="23" fillId="0" borderId="14" xfId="112" applyNumberFormat="1" applyFont="1" applyFill="1" applyBorder="1" applyAlignment="1" applyProtection="1">
      <alignment horizontal="centerContinuous" vertical="center"/>
    </xf>
    <xf numFmtId="178" fontId="23" fillId="0" borderId="15" xfId="112" applyNumberFormat="1" applyFont="1" applyFill="1" applyBorder="1" applyAlignment="1" applyProtection="1">
      <alignment horizontal="centerContinuous" vertical="center"/>
    </xf>
    <xf numFmtId="178" fontId="23" fillId="0" borderId="10" xfId="112" applyNumberFormat="1" applyFont="1" applyFill="1" applyBorder="1" applyAlignment="1" applyProtection="1">
      <alignment horizontal="centerContinuous" vertical="center"/>
    </xf>
    <xf numFmtId="178" fontId="23" fillId="0" borderId="0" xfId="112" applyNumberFormat="1" applyFont="1" applyFill="1" applyAlignment="1" applyProtection="1">
      <alignment horizontal="centerContinuous" vertical="center"/>
    </xf>
    <xf numFmtId="178" fontId="23" fillId="0" borderId="16" xfId="112" applyNumberFormat="1" applyFont="1" applyFill="1" applyBorder="1" applyAlignment="1" applyProtection="1">
      <alignment horizontal="centerContinuous" vertical="center"/>
    </xf>
    <xf numFmtId="178" fontId="23" fillId="0" borderId="17" xfId="112" applyNumberFormat="1" applyFont="1" applyFill="1" applyBorder="1" applyAlignment="1" applyProtection="1">
      <alignment horizontal="center" vertical="center"/>
    </xf>
    <xf numFmtId="49" fontId="3" fillId="0" borderId="17" xfId="112" applyNumberFormat="1" applyFill="1" applyBorder="1" applyAlignment="1">
      <alignment horizontal="center" vertical="center"/>
    </xf>
    <xf numFmtId="49" fontId="3" fillId="0" borderId="18" xfId="112" applyNumberFormat="1" applyFill="1" applyBorder="1" applyAlignment="1">
      <alignment horizontal="center" vertical="center" wrapText="1"/>
    </xf>
    <xf numFmtId="49" fontId="3" fillId="0" borderId="18" xfId="112" applyNumberFormat="1" applyFill="1" applyBorder="1" applyAlignment="1">
      <alignment horizontal="center" vertical="center"/>
    </xf>
    <xf numFmtId="49" fontId="3" fillId="0" borderId="10" xfId="112" applyNumberFormat="1" applyFill="1" applyBorder="1" applyAlignment="1">
      <alignment horizontal="center" vertical="center"/>
    </xf>
    <xf numFmtId="49" fontId="3" fillId="0" borderId="17" xfId="112" applyNumberFormat="1" applyFill="1" applyBorder="1" applyAlignment="1">
      <alignment horizontal="center" vertical="center" wrapText="1"/>
    </xf>
    <xf numFmtId="49" fontId="3" fillId="0" borderId="10" xfId="112" applyNumberFormat="1" applyFill="1" applyBorder="1" applyAlignment="1">
      <alignment horizontal="center" vertical="center" wrapText="1"/>
    </xf>
    <xf numFmtId="49" fontId="3" fillId="0" borderId="10" xfId="112" applyNumberFormat="1" applyFont="1" applyFill="1" applyBorder="1" applyAlignment="1" applyProtection="1">
      <alignment horizontal="center" vertical="center"/>
    </xf>
    <xf numFmtId="49" fontId="3" fillId="0" borderId="19" xfId="112" applyNumberFormat="1" applyFill="1" applyBorder="1" applyAlignment="1">
      <alignment horizontal="center" vertical="center" wrapText="1"/>
    </xf>
    <xf numFmtId="180" fontId="23" fillId="0" borderId="11" xfId="112" applyNumberFormat="1" applyFont="1" applyFill="1" applyBorder="1" applyAlignment="1" applyProtection="1">
      <alignment vertical="center"/>
    </xf>
    <xf numFmtId="180" fontId="23" fillId="0" borderId="12" xfId="112" applyNumberFormat="1" applyFont="1" applyFill="1" applyBorder="1" applyAlignment="1" applyProtection="1">
      <alignment vertical="center"/>
    </xf>
    <xf numFmtId="0" fontId="3" fillId="0" borderId="0" xfId="112" applyFill="1"/>
    <xf numFmtId="49" fontId="3" fillId="0" borderId="11" xfId="112" applyNumberFormat="1" applyFill="1" applyBorder="1" applyAlignment="1">
      <alignment vertical="center" wrapText="1"/>
    </xf>
    <xf numFmtId="49" fontId="23" fillId="0" borderId="12" xfId="112" applyNumberFormat="1" applyFont="1" applyFill="1" applyBorder="1" applyAlignment="1">
      <alignment horizontal="left" vertical="center"/>
    </xf>
    <xf numFmtId="49" fontId="3" fillId="0" borderId="11" xfId="112" applyNumberFormat="1" applyFill="1" applyBorder="1" applyAlignment="1">
      <alignment vertical="center"/>
    </xf>
    <xf numFmtId="180" fontId="23" fillId="0" borderId="23" xfId="112" applyNumberFormat="1" applyFont="1" applyFill="1" applyBorder="1" applyAlignment="1" applyProtection="1">
      <alignment vertical="center"/>
    </xf>
    <xf numFmtId="184" fontId="23" fillId="0" borderId="11" xfId="112" applyNumberFormat="1" applyFont="1" applyFill="1" applyBorder="1" applyAlignment="1" applyProtection="1">
      <alignment horizontal="right" vertical="center"/>
    </xf>
    <xf numFmtId="184" fontId="23" fillId="0" borderId="10" xfId="112" applyNumberFormat="1" applyFont="1" applyFill="1" applyBorder="1" applyAlignment="1" applyProtection="1">
      <alignment horizontal="right" vertical="center"/>
    </xf>
    <xf numFmtId="184" fontId="23" fillId="0" borderId="12" xfId="112" applyNumberFormat="1" applyFont="1" applyFill="1" applyBorder="1" applyAlignment="1" applyProtection="1">
      <alignment horizontal="right" vertical="center"/>
    </xf>
    <xf numFmtId="179" fontId="23" fillId="0" borderId="10" xfId="112" applyNumberFormat="1" applyFont="1" applyFill="1" applyBorder="1" applyAlignment="1" applyProtection="1">
      <alignment horizontal="right" vertical="center"/>
    </xf>
    <xf numFmtId="184" fontId="23" fillId="0" borderId="13" xfId="112" applyNumberFormat="1" applyFont="1" applyFill="1" applyBorder="1" applyAlignment="1" applyProtection="1">
      <alignment horizontal="right" vertical="center"/>
    </xf>
    <xf numFmtId="184" fontId="23" fillId="0" borderId="24" xfId="112" applyNumberFormat="1" applyFont="1" applyFill="1" applyBorder="1" applyAlignment="1" applyProtection="1">
      <alignment horizontal="right" vertical="center"/>
    </xf>
    <xf numFmtId="184" fontId="23" fillId="0" borderId="15" xfId="112" applyNumberFormat="1" applyFont="1" applyFill="1" applyBorder="1" applyAlignment="1" applyProtection="1">
      <alignment horizontal="right" vertical="center"/>
    </xf>
    <xf numFmtId="184" fontId="23" fillId="0" borderId="14" xfId="112" applyNumberFormat="1" applyFont="1" applyFill="1" applyBorder="1" applyAlignment="1" applyProtection="1">
      <alignment horizontal="right" vertical="center"/>
    </xf>
    <xf numFmtId="184" fontId="23" fillId="0" borderId="16" xfId="112" applyNumberFormat="1" applyFont="1" applyFill="1" applyBorder="1" applyAlignment="1" applyProtection="1">
      <alignment horizontal="right" vertical="center"/>
    </xf>
    <xf numFmtId="180" fontId="23" fillId="0" borderId="13" xfId="112" applyNumberFormat="1" applyFont="1" applyFill="1" applyBorder="1" applyAlignment="1" applyProtection="1">
      <alignment vertical="center"/>
    </xf>
    <xf numFmtId="0" fontId="3" fillId="0" borderId="13" xfId="112" applyFill="1" applyBorder="1"/>
    <xf numFmtId="180" fontId="23" fillId="0" borderId="11" xfId="112" applyNumberFormat="1" applyFont="1" applyFill="1" applyBorder="1" applyAlignment="1" applyProtection="1">
      <alignment horizontal="center" vertical="center"/>
    </xf>
    <xf numFmtId="4" fontId="23" fillId="0" borderId="12" xfId="112" applyNumberFormat="1" applyFont="1" applyFill="1" applyBorder="1" applyAlignment="1" applyProtection="1">
      <alignment horizontal="center" vertical="center"/>
    </xf>
    <xf numFmtId="0" fontId="3" fillId="0" borderId="10" xfId="112" applyBorder="1"/>
    <xf numFmtId="0" fontId="2" fillId="0" borderId="0" xfId="102" applyFont="1" applyFill="1" applyAlignment="1">
      <alignment vertical="center"/>
    </xf>
    <xf numFmtId="0" fontId="2" fillId="0" borderId="0" xfId="118" applyFont="1" applyFill="1" applyAlignment="1"/>
    <xf numFmtId="0" fontId="23" fillId="0" borderId="15" xfId="102" applyFont="1" applyFill="1" applyBorder="1" applyAlignment="1">
      <alignment horizontal="right" vertical="center"/>
    </xf>
    <xf numFmtId="0" fontId="3" fillId="0" borderId="10" xfId="102" applyFont="1" applyFill="1" applyBorder="1" applyAlignment="1">
      <alignment horizontal="centerContinuous" vertical="center"/>
    </xf>
    <xf numFmtId="0" fontId="3" fillId="0" borderId="11" xfId="118" applyNumberFormat="1" applyFont="1" applyFill="1" applyBorder="1" applyAlignment="1" applyProtection="1">
      <alignment horizontal="centerContinuous" vertical="center"/>
    </xf>
    <xf numFmtId="0" fontId="3" fillId="0" borderId="12" xfId="118" applyNumberFormat="1" applyFont="1" applyFill="1" applyBorder="1" applyAlignment="1" applyProtection="1">
      <alignment horizontal="centerContinuous" vertical="center"/>
    </xf>
    <xf numFmtId="0" fontId="3" fillId="0" borderId="23" xfId="118" applyNumberFormat="1" applyFont="1" applyFill="1" applyBorder="1" applyAlignment="1" applyProtection="1">
      <alignment horizontal="centerContinuous" vertical="center"/>
    </xf>
    <xf numFmtId="0" fontId="3" fillId="0" borderId="13" xfId="118" applyNumberFormat="1" applyFont="1" applyFill="1" applyBorder="1" applyAlignment="1" applyProtection="1">
      <alignment horizontal="centerContinuous" vertical="center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0" fontId="3" fillId="0" borderId="24" xfId="102" applyFont="1" applyFill="1" applyBorder="1" applyAlignment="1">
      <alignment horizontal="center" vertical="center"/>
    </xf>
    <xf numFmtId="0" fontId="3" fillId="0" borderId="10" xfId="118" applyFont="1" applyFill="1" applyBorder="1" applyAlignment="1">
      <alignment horizontal="center" vertical="center"/>
    </xf>
    <xf numFmtId="49" fontId="3" fillId="0" borderId="10" xfId="118" applyNumberFormat="1" applyFont="1" applyFill="1" applyBorder="1" applyAlignment="1" applyProtection="1">
      <alignment vertical="center" wrapText="1"/>
    </xf>
    <xf numFmtId="0" fontId="25" fillId="0" borderId="0" xfId="102" applyFont="1" applyFill="1" applyAlignment="1">
      <alignment vertical="center"/>
    </xf>
    <xf numFmtId="176" fontId="3" fillId="0" borderId="0" xfId="111" applyNumberFormat="1" applyFont="1" applyFill="1" applyAlignment="1">
      <alignment horizontal="center" vertical="center" wrapText="1"/>
    </xf>
    <xf numFmtId="177" fontId="23" fillId="0" borderId="0" xfId="111" applyNumberFormat="1" applyFont="1" applyFill="1" applyAlignment="1">
      <alignment horizontal="center" vertical="center"/>
    </xf>
    <xf numFmtId="0" fontId="23" fillId="0" borderId="0" xfId="111" applyNumberFormat="1" applyFont="1" applyFill="1" applyAlignment="1" applyProtection="1">
      <alignment vertical="center" wrapText="1"/>
    </xf>
    <xf numFmtId="178" fontId="23" fillId="0" borderId="0" xfId="111" applyNumberFormat="1" applyFont="1" applyFill="1" applyAlignment="1">
      <alignment vertical="center"/>
    </xf>
    <xf numFmtId="0" fontId="3" fillId="0" borderId="0" xfId="111"/>
    <xf numFmtId="0" fontId="3" fillId="0" borderId="0" xfId="111" applyAlignment="1">
      <alignment horizontal="right"/>
    </xf>
    <xf numFmtId="180" fontId="24" fillId="0" borderId="0" xfId="111" applyNumberFormat="1" applyFont="1" applyFill="1" applyAlignment="1" applyProtection="1">
      <alignment horizontal="centerContinuous" vertical="center"/>
    </xf>
    <xf numFmtId="176" fontId="23" fillId="0" borderId="15" xfId="111" applyNumberFormat="1" applyFont="1" applyFill="1" applyBorder="1" applyAlignment="1" applyProtection="1">
      <alignment vertical="center"/>
    </xf>
    <xf numFmtId="176" fontId="23" fillId="0" borderId="0" xfId="111" applyNumberFormat="1" applyFont="1" applyFill="1" applyBorder="1" applyAlignment="1" applyProtection="1">
      <alignment vertical="center"/>
    </xf>
    <xf numFmtId="176" fontId="23" fillId="0" borderId="0" xfId="111" applyNumberFormat="1" applyFont="1" applyFill="1" applyAlignment="1" applyProtection="1">
      <alignment vertical="center"/>
    </xf>
    <xf numFmtId="49" fontId="23" fillId="0" borderId="0" xfId="111" applyNumberFormat="1" applyFont="1" applyFill="1" applyAlignment="1" applyProtection="1">
      <alignment vertical="center" wrapText="1"/>
    </xf>
    <xf numFmtId="0" fontId="3" fillId="0" borderId="0" xfId="111" applyFill="1"/>
    <xf numFmtId="0" fontId="23" fillId="0" borderId="15" xfId="102" applyFont="1" applyFill="1" applyBorder="1" applyAlignment="1">
      <alignment horizontal="right"/>
    </xf>
    <xf numFmtId="0" fontId="23" fillId="0" borderId="10" xfId="111" applyNumberFormat="1" applyFont="1" applyFill="1" applyBorder="1" applyAlignment="1" applyProtection="1">
      <alignment horizontal="center" vertical="center" wrapText="1"/>
    </xf>
    <xf numFmtId="176" fontId="23" fillId="0" borderId="10" xfId="111" applyNumberFormat="1" applyFont="1" applyFill="1" applyBorder="1" applyAlignment="1">
      <alignment horizontal="center" vertical="center"/>
    </xf>
    <xf numFmtId="177" fontId="23" fillId="0" borderId="10" xfId="111" applyNumberFormat="1" applyFont="1" applyFill="1" applyBorder="1" applyAlignment="1">
      <alignment horizontal="center" vertical="center"/>
    </xf>
    <xf numFmtId="0" fontId="23" fillId="0" borderId="10" xfId="111" applyNumberFormat="1" applyFont="1" applyFill="1" applyBorder="1" applyAlignment="1">
      <alignment horizontal="center" vertical="center" wrapText="1"/>
    </xf>
    <xf numFmtId="0" fontId="23" fillId="0" borderId="10" xfId="111" applyNumberFormat="1" applyFont="1" applyFill="1" applyBorder="1" applyAlignment="1">
      <alignment vertical="center" wrapText="1"/>
    </xf>
    <xf numFmtId="0" fontId="23" fillId="0" borderId="10" xfId="111" applyNumberFormat="1" applyFont="1" applyFill="1" applyBorder="1" applyAlignment="1">
      <alignment horizontal="center" vertical="center"/>
    </xf>
    <xf numFmtId="180" fontId="3" fillId="0" borderId="0" xfId="113" applyNumberFormat="1" applyFont="1" applyFill="1" applyAlignment="1" applyProtection="1">
      <alignment vertical="center" wrapText="1"/>
    </xf>
    <xf numFmtId="180" fontId="23" fillId="0" borderId="0" xfId="113" applyNumberFormat="1" applyFont="1" applyFill="1" applyAlignment="1" applyProtection="1">
      <alignment horizontal="right" vertical="center"/>
    </xf>
    <xf numFmtId="178" fontId="23" fillId="0" borderId="0" xfId="113" applyNumberFormat="1" applyFont="1" applyFill="1" applyAlignment="1" applyProtection="1">
      <alignment vertical="center"/>
    </xf>
    <xf numFmtId="0" fontId="3" fillId="0" borderId="0" xfId="113"/>
    <xf numFmtId="180" fontId="24" fillId="0" borderId="0" xfId="113" applyNumberFormat="1" applyFont="1" applyFill="1" applyAlignment="1" applyProtection="1">
      <alignment horizontal="centerContinuous" vertical="center"/>
    </xf>
    <xf numFmtId="0" fontId="3" fillId="0" borderId="0" xfId="113" applyFill="1" applyAlignment="1">
      <alignment horizontal="left" vertical="center"/>
    </xf>
    <xf numFmtId="180" fontId="23" fillId="0" borderId="0" xfId="113" applyNumberFormat="1" applyFont="1" applyFill="1" applyAlignment="1" applyProtection="1">
      <alignment horizontal="center" vertical="center"/>
    </xf>
    <xf numFmtId="180" fontId="23" fillId="0" borderId="10" xfId="113" applyNumberFormat="1" applyFont="1" applyFill="1" applyBorder="1" applyAlignment="1" applyProtection="1">
      <alignment horizontal="centerContinuous" vertical="center"/>
    </xf>
    <xf numFmtId="180" fontId="23" fillId="0" borderId="11" xfId="113" applyNumberFormat="1" applyFont="1" applyFill="1" applyBorder="1" applyAlignment="1" applyProtection="1">
      <alignment horizontal="centerContinuous" vertical="center"/>
    </xf>
    <xf numFmtId="180" fontId="23" fillId="0" borderId="12" xfId="113" applyNumberFormat="1" applyFont="1" applyFill="1" applyBorder="1" applyAlignment="1" applyProtection="1">
      <alignment horizontal="centerContinuous" vertical="center"/>
    </xf>
    <xf numFmtId="49" fontId="3" fillId="0" borderId="18" xfId="113" applyNumberFormat="1" applyFill="1" applyBorder="1" applyAlignment="1">
      <alignment horizontal="center" vertical="center"/>
    </xf>
    <xf numFmtId="49" fontId="3" fillId="0" borderId="18" xfId="113" applyNumberFormat="1" applyFill="1" applyBorder="1" applyAlignment="1">
      <alignment horizontal="center" vertical="center" wrapText="1"/>
    </xf>
    <xf numFmtId="180" fontId="23" fillId="0" borderId="11" xfId="113" applyNumberFormat="1" applyFont="1" applyFill="1" applyBorder="1" applyAlignment="1" applyProtection="1">
      <alignment vertical="center"/>
    </xf>
    <xf numFmtId="180" fontId="23" fillId="0" borderId="25" xfId="113" applyNumberFormat="1" applyFont="1" applyFill="1" applyBorder="1" applyAlignment="1" applyProtection="1">
      <alignment horizontal="left" vertical="center"/>
    </xf>
    <xf numFmtId="49" fontId="3" fillId="0" borderId="11" xfId="113" applyNumberFormat="1" applyFill="1" applyBorder="1" applyAlignment="1">
      <alignment vertical="center" wrapText="1"/>
    </xf>
    <xf numFmtId="49" fontId="23" fillId="0" borderId="25" xfId="113" applyNumberFormat="1" applyFont="1" applyFill="1" applyBorder="1" applyAlignment="1">
      <alignment horizontal="left" vertical="center"/>
    </xf>
    <xf numFmtId="49" fontId="3" fillId="0" borderId="11" xfId="113" applyNumberFormat="1" applyFont="1" applyFill="1" applyBorder="1" applyAlignment="1">
      <alignment vertical="center"/>
    </xf>
    <xf numFmtId="0" fontId="3" fillId="0" borderId="0" xfId="113" applyFill="1"/>
    <xf numFmtId="49" fontId="3" fillId="0" borderId="13" xfId="113" applyNumberFormat="1" applyFont="1" applyFill="1" applyBorder="1" applyAlignment="1">
      <alignment horizontal="left" vertical="center"/>
    </xf>
    <xf numFmtId="49" fontId="3" fillId="0" borderId="16" xfId="113" applyNumberFormat="1" applyFont="1" applyFill="1" applyBorder="1" applyAlignment="1">
      <alignment horizontal="left" vertical="center"/>
    </xf>
    <xf numFmtId="4" fontId="23" fillId="0" borderId="18" xfId="113" applyNumberFormat="1" applyFont="1" applyFill="1" applyBorder="1" applyAlignment="1" applyProtection="1">
      <alignment horizontal="left" vertical="center"/>
    </xf>
    <xf numFmtId="0" fontId="3" fillId="0" borderId="25" xfId="113" applyFill="1" applyBorder="1" applyAlignment="1">
      <alignment horizontal="left" vertical="center"/>
    </xf>
    <xf numFmtId="0" fontId="3" fillId="0" borderId="10" xfId="113" applyFill="1" applyBorder="1" applyAlignment="1">
      <alignment horizontal="left" vertical="center"/>
    </xf>
    <xf numFmtId="0" fontId="3" fillId="0" borderId="10" xfId="113" applyFont="1" applyFill="1" applyBorder="1" applyAlignment="1">
      <alignment horizontal="left" vertical="center"/>
    </xf>
    <xf numFmtId="180" fontId="23" fillId="0" borderId="11" xfId="113" applyNumberFormat="1" applyFont="1" applyFill="1" applyBorder="1" applyAlignment="1" applyProtection="1">
      <alignment horizontal="center" vertical="center"/>
    </xf>
    <xf numFmtId="4" fontId="23" fillId="0" borderId="10" xfId="113" applyNumberFormat="1" applyFont="1" applyFill="1" applyBorder="1" applyAlignment="1" applyProtection="1">
      <alignment horizontal="center" vertical="center"/>
    </xf>
    <xf numFmtId="180" fontId="23" fillId="0" borderId="23" xfId="113" applyNumberFormat="1" applyFont="1" applyFill="1" applyBorder="1" applyAlignment="1" applyProtection="1">
      <alignment vertical="center"/>
    </xf>
    <xf numFmtId="185" fontId="3" fillId="0" borderId="0" xfId="113" applyNumberFormat="1" applyFill="1"/>
    <xf numFmtId="0" fontId="3" fillId="0" borderId="10" xfId="113" applyBorder="1"/>
    <xf numFmtId="0" fontId="23" fillId="0" borderId="0" xfId="114" applyNumberFormat="1" applyFont="1" applyFill="1" applyAlignment="1">
      <alignment vertical="center"/>
    </xf>
    <xf numFmtId="0" fontId="23" fillId="0" borderId="0" xfId="114" applyNumberFormat="1" applyFont="1" applyFill="1" applyAlignment="1">
      <alignment horizontal="left"/>
    </xf>
    <xf numFmtId="0" fontId="23" fillId="0" borderId="0" xfId="114" applyNumberFormat="1" applyFont="1" applyFill="1" applyAlignment="1">
      <alignment horizontal="right"/>
    </xf>
    <xf numFmtId="183" fontId="23" fillId="0" borderId="0" xfId="114" applyNumberFormat="1" applyFont="1" applyFill="1" applyAlignment="1">
      <alignment horizontal="right"/>
    </xf>
    <xf numFmtId="0" fontId="23" fillId="0" borderId="0" xfId="114" applyNumberFormat="1" applyFont="1" applyFill="1" applyAlignment="1"/>
    <xf numFmtId="0" fontId="3" fillId="0" borderId="0" xfId="114" applyFont="1" applyAlignment="1"/>
    <xf numFmtId="0" fontId="24" fillId="0" borderId="0" xfId="114" applyFont="1" applyAlignment="1">
      <alignment vertical="center"/>
    </xf>
    <xf numFmtId="0" fontId="26" fillId="0" borderId="0" xfId="114" applyNumberFormat="1" applyFont="1" applyFill="1" applyAlignment="1">
      <alignment vertical="center"/>
    </xf>
    <xf numFmtId="183" fontId="26" fillId="0" borderId="0" xfId="114" applyNumberFormat="1" applyFont="1" applyFill="1" applyAlignment="1" applyProtection="1">
      <alignment vertical="center"/>
    </xf>
    <xf numFmtId="0" fontId="23" fillId="0" borderId="0" xfId="114" applyNumberFormat="1" applyFont="1" applyFill="1" applyAlignment="1" applyProtection="1">
      <alignment horizontal="left" vertical="center"/>
    </xf>
    <xf numFmtId="0" fontId="23" fillId="0" borderId="0" xfId="114" applyNumberFormat="1" applyFont="1" applyFill="1" applyAlignment="1">
      <alignment horizontal="right" vertical="center"/>
    </xf>
    <xf numFmtId="0" fontId="23" fillId="0" borderId="13" xfId="114" applyNumberFormat="1" applyFont="1" applyFill="1" applyBorder="1" applyAlignment="1" applyProtection="1">
      <alignment horizontal="center" vertical="center" wrapText="1"/>
    </xf>
    <xf numFmtId="0" fontId="3" fillId="0" borderId="10" xfId="114" applyBorder="1" applyAlignment="1">
      <alignment horizontal="center" vertical="center"/>
    </xf>
    <xf numFmtId="183" fontId="23" fillId="0" borderId="10" xfId="114" applyNumberFormat="1" applyFont="1" applyFill="1" applyBorder="1" applyAlignment="1" applyProtection="1">
      <alignment horizontal="center" vertical="center" wrapText="1"/>
    </xf>
    <xf numFmtId="0" fontId="27" fillId="0" borderId="0" xfId="114" applyNumberFormat="1" applyFont="1" applyFill="1" applyAlignment="1"/>
    <xf numFmtId="0" fontId="23" fillId="0" borderId="24" xfId="114" applyNumberFormat="1" applyFont="1" applyFill="1" applyBorder="1" applyAlignment="1">
      <alignment horizontal="center" vertical="center"/>
    </xf>
    <xf numFmtId="176" fontId="3" fillId="0" borderId="0" xfId="115" applyNumberFormat="1" applyFont="1" applyFill="1" applyAlignment="1">
      <alignment horizontal="center" vertical="center" wrapText="1"/>
    </xf>
    <xf numFmtId="177" fontId="23" fillId="0" borderId="0" xfId="115" applyNumberFormat="1" applyFont="1" applyFill="1" applyAlignment="1">
      <alignment horizontal="center" vertical="center"/>
    </xf>
    <xf numFmtId="0" fontId="23" fillId="0" borderId="0" xfId="115" applyNumberFormat="1" applyFont="1" applyFill="1" applyAlignment="1" applyProtection="1">
      <alignment vertical="center" wrapText="1"/>
    </xf>
    <xf numFmtId="178" fontId="23" fillId="0" borderId="0" xfId="115" applyNumberFormat="1" applyFont="1" applyFill="1" applyAlignment="1">
      <alignment vertical="center"/>
    </xf>
    <xf numFmtId="0" fontId="3" fillId="0" borderId="0" xfId="115"/>
    <xf numFmtId="0" fontId="3" fillId="0" borderId="0" xfId="115" applyAlignment="1">
      <alignment horizontal="right"/>
    </xf>
    <xf numFmtId="180" fontId="24" fillId="0" borderId="0" xfId="115" applyNumberFormat="1" applyFont="1" applyFill="1" applyAlignment="1" applyProtection="1">
      <alignment horizontal="centerContinuous" vertical="center"/>
    </xf>
    <xf numFmtId="176" fontId="23" fillId="0" borderId="15" xfId="115" applyNumberFormat="1" applyFont="1" applyFill="1" applyBorder="1" applyAlignment="1" applyProtection="1">
      <alignment vertical="center"/>
    </xf>
    <xf numFmtId="176" fontId="23" fillId="0" borderId="0" xfId="115" applyNumberFormat="1" applyFont="1" applyFill="1" applyBorder="1" applyAlignment="1" applyProtection="1">
      <alignment vertical="center"/>
    </xf>
    <xf numFmtId="176" fontId="23" fillId="0" borderId="0" xfId="115" applyNumberFormat="1" applyFont="1" applyFill="1" applyAlignment="1" applyProtection="1">
      <alignment vertical="center"/>
    </xf>
    <xf numFmtId="49" fontId="23" fillId="0" borderId="0" xfId="115" applyNumberFormat="1" applyFont="1" applyFill="1" applyAlignment="1" applyProtection="1">
      <alignment vertical="center" wrapText="1"/>
    </xf>
    <xf numFmtId="0" fontId="3" fillId="0" borderId="0" xfId="115" applyFill="1"/>
    <xf numFmtId="0" fontId="3" fillId="0" borderId="0" xfId="115" applyNumberFormat="1" applyFont="1" applyFill="1" applyAlignment="1" applyProtection="1">
      <alignment horizontal="right"/>
    </xf>
    <xf numFmtId="0" fontId="23" fillId="0" borderId="10" xfId="115" applyNumberFormat="1" applyFont="1" applyFill="1" applyBorder="1" applyAlignment="1" applyProtection="1">
      <alignment horizontal="center" vertical="center" wrapText="1"/>
    </xf>
    <xf numFmtId="0" fontId="23" fillId="0" borderId="11" xfId="115" applyNumberFormat="1" applyFont="1" applyFill="1" applyBorder="1" applyAlignment="1" applyProtection="1">
      <alignment horizontal="centerContinuous" vertical="center"/>
    </xf>
    <xf numFmtId="0" fontId="23" fillId="0" borderId="12" xfId="115" applyNumberFormat="1" applyFont="1" applyFill="1" applyBorder="1" applyAlignment="1" applyProtection="1">
      <alignment horizontal="centerContinuous" vertical="center"/>
    </xf>
    <xf numFmtId="0" fontId="23" fillId="0" borderId="23" xfId="115" applyNumberFormat="1" applyFont="1" applyFill="1" applyBorder="1" applyAlignment="1" applyProtection="1">
      <alignment horizontal="centerContinuous" vertical="center"/>
    </xf>
    <xf numFmtId="0" fontId="23" fillId="0" borderId="10" xfId="115" applyNumberFormat="1" applyFont="1" applyFill="1" applyBorder="1" applyAlignment="1" applyProtection="1">
      <alignment horizontal="centerContinuous" vertical="center"/>
    </xf>
    <xf numFmtId="176" fontId="23" fillId="0" borderId="10" xfId="115" applyNumberFormat="1" applyFont="1" applyFill="1" applyBorder="1" applyAlignment="1">
      <alignment horizontal="center" vertical="center"/>
    </xf>
    <xf numFmtId="177" fontId="23" fillId="0" borderId="10" xfId="115" applyNumberFormat="1" applyFont="1" applyFill="1" applyBorder="1" applyAlignment="1">
      <alignment horizontal="center" vertical="center"/>
    </xf>
    <xf numFmtId="0" fontId="23" fillId="0" borderId="10" xfId="115" applyNumberFormat="1" applyFont="1" applyFill="1" applyBorder="1" applyAlignment="1">
      <alignment horizontal="center" vertical="center"/>
    </xf>
    <xf numFmtId="0" fontId="3" fillId="0" borderId="0" xfId="119"/>
    <xf numFmtId="176" fontId="3" fillId="0" borderId="0" xfId="116" applyNumberFormat="1" applyFont="1" applyFill="1" applyAlignment="1">
      <alignment horizontal="center" vertical="center" wrapText="1"/>
    </xf>
    <xf numFmtId="177" fontId="23" fillId="0" borderId="0" xfId="116" applyNumberFormat="1" applyFont="1" applyFill="1" applyAlignment="1">
      <alignment horizontal="center" vertical="center"/>
    </xf>
    <xf numFmtId="0" fontId="23" fillId="0" borderId="0" xfId="116" applyNumberFormat="1" applyFont="1" applyFill="1" applyAlignment="1" applyProtection="1">
      <alignment vertical="center" wrapText="1"/>
    </xf>
    <xf numFmtId="178" fontId="23" fillId="0" borderId="0" xfId="116" applyNumberFormat="1" applyFont="1" applyFill="1" applyAlignment="1">
      <alignment vertical="center"/>
    </xf>
    <xf numFmtId="0" fontId="3" fillId="0" borderId="0" xfId="116"/>
    <xf numFmtId="180" fontId="24" fillId="0" borderId="0" xfId="116" applyNumberFormat="1" applyFont="1" applyFill="1" applyAlignment="1" applyProtection="1">
      <alignment horizontal="centerContinuous" vertical="center"/>
    </xf>
    <xf numFmtId="176" fontId="23" fillId="0" borderId="15" xfId="116" applyNumberFormat="1" applyFont="1" applyFill="1" applyBorder="1" applyAlignment="1" applyProtection="1">
      <alignment vertical="center"/>
    </xf>
    <xf numFmtId="176" fontId="23" fillId="0" borderId="0" xfId="116" applyNumberFormat="1" applyFont="1" applyFill="1" applyBorder="1" applyAlignment="1" applyProtection="1">
      <alignment vertical="center"/>
    </xf>
    <xf numFmtId="176" fontId="23" fillId="0" borderId="0" xfId="116" applyNumberFormat="1" applyFont="1" applyFill="1" applyAlignment="1" applyProtection="1">
      <alignment vertical="center"/>
    </xf>
    <xf numFmtId="49" fontId="23" fillId="0" borderId="0" xfId="116" applyNumberFormat="1" applyFont="1" applyFill="1" applyAlignment="1" applyProtection="1">
      <alignment vertical="center" wrapText="1"/>
    </xf>
    <xf numFmtId="0" fontId="3" fillId="0" borderId="0" xfId="116" applyFill="1"/>
    <xf numFmtId="0" fontId="3" fillId="0" borderId="0" xfId="116" applyNumberFormat="1" applyFont="1" applyFill="1" applyAlignment="1" applyProtection="1">
      <alignment horizontal="right"/>
    </xf>
    <xf numFmtId="0" fontId="23" fillId="0" borderId="10" xfId="116" applyNumberFormat="1" applyFont="1" applyFill="1" applyBorder="1" applyAlignment="1" applyProtection="1">
      <alignment horizontal="center" vertical="center" wrapText="1"/>
    </xf>
    <xf numFmtId="0" fontId="23" fillId="0" borderId="11" xfId="116" applyNumberFormat="1" applyFont="1" applyFill="1" applyBorder="1" applyAlignment="1" applyProtection="1">
      <alignment horizontal="centerContinuous" vertical="center"/>
    </xf>
    <xf numFmtId="0" fontId="23" fillId="0" borderId="12" xfId="116" applyNumberFormat="1" applyFont="1" applyFill="1" applyBorder="1" applyAlignment="1" applyProtection="1">
      <alignment horizontal="centerContinuous" vertical="center"/>
    </xf>
    <xf numFmtId="0" fontId="23" fillId="0" borderId="23" xfId="116" applyNumberFormat="1" applyFont="1" applyFill="1" applyBorder="1" applyAlignment="1" applyProtection="1">
      <alignment horizontal="centerContinuous" vertical="center"/>
    </xf>
    <xf numFmtId="0" fontId="23" fillId="0" borderId="10" xfId="116" applyNumberFormat="1" applyFont="1" applyFill="1" applyBorder="1" applyAlignment="1" applyProtection="1">
      <alignment horizontal="centerContinuous" vertical="center"/>
    </xf>
    <xf numFmtId="176" fontId="23" fillId="0" borderId="10" xfId="116" applyNumberFormat="1" applyFont="1" applyFill="1" applyBorder="1" applyAlignment="1">
      <alignment horizontal="center" vertical="center"/>
    </xf>
    <xf numFmtId="177" fontId="23" fillId="0" borderId="10" xfId="116" applyNumberFormat="1" applyFont="1" applyFill="1" applyBorder="1" applyAlignment="1">
      <alignment horizontal="center" vertical="center"/>
    </xf>
    <xf numFmtId="0" fontId="23" fillId="0" borderId="10" xfId="116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10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" fontId="23" fillId="0" borderId="20" xfId="112" applyNumberFormat="1" applyFont="1" applyFill="1" applyBorder="1" applyAlignment="1" applyProtection="1">
      <alignment horizontal="left" vertical="center"/>
    </xf>
    <xf numFmtId="184" fontId="23" fillId="0" borderId="21" xfId="112" applyNumberFormat="1" applyFont="1" applyFill="1" applyBorder="1" applyAlignment="1" applyProtection="1">
      <alignment horizontal="right" vertical="center"/>
    </xf>
    <xf numFmtId="184" fontId="23" fillId="0" borderId="20" xfId="112" applyNumberFormat="1" applyFont="1" applyFill="1" applyBorder="1" applyAlignment="1" applyProtection="1">
      <alignment horizontal="right" vertical="center"/>
    </xf>
    <xf numFmtId="184" fontId="23" fillId="0" borderId="22" xfId="112" applyNumberFormat="1" applyFont="1" applyFill="1" applyBorder="1" applyAlignment="1" applyProtection="1">
      <alignment horizontal="right" vertical="center"/>
    </xf>
    <xf numFmtId="184" fontId="23" fillId="0" borderId="23" xfId="112" applyNumberFormat="1" applyFont="1" applyFill="1" applyBorder="1" applyAlignment="1" applyProtection="1">
      <alignment horizontal="right" vertical="center"/>
    </xf>
    <xf numFmtId="4" fontId="23" fillId="0" borderId="10" xfId="112" applyNumberFormat="1" applyFont="1" applyFill="1" applyBorder="1" applyAlignment="1" applyProtection="1">
      <alignment horizontal="left" vertical="center"/>
    </xf>
    <xf numFmtId="4" fontId="23" fillId="0" borderId="18" xfId="112" applyNumberFormat="1" applyFont="1" applyFill="1" applyBorder="1" applyAlignment="1" applyProtection="1">
      <alignment horizontal="left" vertical="center"/>
    </xf>
    <xf numFmtId="184" fontId="23" fillId="0" borderId="18" xfId="112" applyNumberFormat="1" applyFont="1" applyFill="1" applyBorder="1" applyAlignment="1" applyProtection="1">
      <alignment horizontal="right" vertical="center"/>
    </xf>
    <xf numFmtId="184" fontId="23" fillId="0" borderId="24" xfId="112" applyNumberFormat="1" applyFont="1" applyFill="1" applyBorder="1" applyAlignment="1" applyProtection="1">
      <alignment horizontal="left" vertical="center"/>
    </xf>
    <xf numFmtId="184" fontId="23" fillId="0" borderId="18" xfId="112" applyNumberFormat="1" applyFont="1" applyFill="1" applyBorder="1" applyAlignment="1" applyProtection="1">
      <alignment horizontal="left" vertical="center"/>
    </xf>
    <xf numFmtId="184" fontId="23" fillId="0" borderId="20" xfId="112" applyNumberFormat="1" applyFont="1" applyFill="1" applyBorder="1" applyAlignment="1" applyProtection="1">
      <alignment horizontal="left" vertical="center"/>
    </xf>
    <xf numFmtId="0" fontId="3" fillId="0" borderId="0" xfId="112" applyFill="1" applyAlignment="1">
      <alignment vertical="center"/>
    </xf>
    <xf numFmtId="184" fontId="23" fillId="0" borderId="10" xfId="112" applyNumberFormat="1" applyFont="1" applyFill="1" applyBorder="1" applyAlignment="1" applyProtection="1">
      <alignment horizontal="left" vertical="center"/>
    </xf>
    <xf numFmtId="184" fontId="3" fillId="0" borderId="24" xfId="112" applyNumberFormat="1" applyFont="1" applyFill="1" applyBorder="1" applyAlignment="1" applyProtection="1">
      <alignment horizontal="left" vertical="center"/>
    </xf>
    <xf numFmtId="184" fontId="3" fillId="0" borderId="10" xfId="112" applyNumberFormat="1" applyFill="1" applyBorder="1" applyAlignment="1">
      <alignment horizontal="right" vertical="center"/>
    </xf>
    <xf numFmtId="49" fontId="3" fillId="0" borderId="10" xfId="102" applyNumberFormat="1" applyFont="1" applyFill="1" applyBorder="1" applyAlignment="1">
      <alignment horizontal="center" vertical="center"/>
    </xf>
    <xf numFmtId="49" fontId="3" fillId="0" borderId="10" xfId="102" applyNumberFormat="1" applyFont="1" applyFill="1" applyBorder="1" applyAlignment="1">
      <alignment horizontal="left" vertical="center"/>
    </xf>
    <xf numFmtId="4" fontId="3" fillId="0" borderId="10" xfId="102" applyNumberFormat="1" applyFont="1" applyFill="1" applyBorder="1" applyAlignment="1">
      <alignment horizontal="right" vertical="center"/>
    </xf>
    <xf numFmtId="49" fontId="23" fillId="0" borderId="10" xfId="111" applyNumberFormat="1" applyFont="1" applyFill="1" applyBorder="1" applyAlignment="1" applyProtection="1">
      <alignment horizontal="center" vertical="center"/>
    </xf>
    <xf numFmtId="49" fontId="3" fillId="0" borderId="10" xfId="111" applyNumberFormat="1" applyFont="1" applyFill="1" applyBorder="1" applyAlignment="1" applyProtection="1">
      <alignment horizontal="center" vertical="center"/>
    </xf>
    <xf numFmtId="49" fontId="3" fillId="0" borderId="10" xfId="111" applyNumberFormat="1" applyFont="1" applyFill="1" applyBorder="1" applyAlignment="1" applyProtection="1">
      <alignment horizontal="left" vertical="center"/>
    </xf>
    <xf numFmtId="0" fontId="3" fillId="0" borderId="10" xfId="111" applyNumberFormat="1" applyFont="1" applyFill="1" applyBorder="1" applyAlignment="1" applyProtection="1">
      <alignment horizontal="left" vertical="center"/>
    </xf>
    <xf numFmtId="4" fontId="3" fillId="0" borderId="10" xfId="111" applyNumberFormat="1" applyFont="1" applyFill="1" applyBorder="1" applyAlignment="1" applyProtection="1">
      <alignment horizontal="right" vertical="center"/>
    </xf>
    <xf numFmtId="0" fontId="3" fillId="0" borderId="0" xfId="111" applyFill="1" applyAlignment="1">
      <alignment horizontal="center" vertical="center"/>
    </xf>
    <xf numFmtId="49" fontId="3" fillId="0" borderId="10" xfId="111" applyNumberFormat="1" applyFont="1" applyFill="1" applyBorder="1" applyAlignment="1" applyProtection="1">
      <alignment horizontal="left" vertical="center" wrapText="1"/>
    </xf>
    <xf numFmtId="49" fontId="3" fillId="0" borderId="10" xfId="111" applyNumberFormat="1" applyFont="1" applyFill="1" applyBorder="1" applyAlignment="1" applyProtection="1">
      <alignment horizontal="center" vertical="center" wrapText="1"/>
    </xf>
    <xf numFmtId="184" fontId="23" fillId="0" borderId="20" xfId="113" applyNumberFormat="1" applyFont="1" applyFill="1" applyBorder="1" applyAlignment="1" applyProtection="1">
      <alignment horizontal="left" vertical="center"/>
    </xf>
    <xf numFmtId="184" fontId="23" fillId="0" borderId="25" xfId="113" applyNumberFormat="1" applyFont="1" applyFill="1" applyBorder="1" applyAlignment="1" applyProtection="1">
      <alignment vertical="center"/>
    </xf>
    <xf numFmtId="184" fontId="23" fillId="0" borderId="20" xfId="113" applyNumberFormat="1" applyFont="1" applyFill="1" applyBorder="1" applyAlignment="1" applyProtection="1">
      <alignment horizontal="right" vertical="center"/>
    </xf>
    <xf numFmtId="184" fontId="23" fillId="0" borderId="22" xfId="113" applyNumberFormat="1" applyFont="1" applyFill="1" applyBorder="1" applyAlignment="1" applyProtection="1">
      <alignment horizontal="right" vertical="center"/>
    </xf>
    <xf numFmtId="184" fontId="23" fillId="0" borderId="10" xfId="113" applyNumberFormat="1" applyFont="1" applyFill="1" applyBorder="1" applyAlignment="1" applyProtection="1">
      <alignment horizontal="right" vertical="center"/>
    </xf>
    <xf numFmtId="184" fontId="23" fillId="0" borderId="21" xfId="113" applyNumberFormat="1" applyFont="1" applyFill="1" applyBorder="1" applyAlignment="1" applyProtection="1">
      <alignment horizontal="right" vertical="center"/>
    </xf>
    <xf numFmtId="184" fontId="23" fillId="0" borderId="10" xfId="113" applyNumberFormat="1" applyFont="1" applyFill="1" applyBorder="1" applyAlignment="1" applyProtection="1">
      <alignment horizontal="left" vertical="center"/>
    </xf>
    <xf numFmtId="184" fontId="23" fillId="0" borderId="11" xfId="113" applyNumberFormat="1" applyFont="1" applyFill="1" applyBorder="1" applyAlignment="1" applyProtection="1">
      <alignment horizontal="right" vertical="center"/>
    </xf>
    <xf numFmtId="0" fontId="3" fillId="0" borderId="0" xfId="113" applyFont="1" applyFill="1" applyAlignment="1">
      <alignment vertical="center"/>
    </xf>
    <xf numFmtId="184" fontId="23" fillId="0" borderId="18" xfId="113" applyNumberFormat="1" applyFont="1" applyFill="1" applyBorder="1" applyAlignment="1" applyProtection="1">
      <alignment horizontal="left" vertical="center"/>
    </xf>
    <xf numFmtId="184" fontId="23" fillId="0" borderId="14" xfId="113" applyNumberFormat="1" applyFont="1" applyFill="1" applyBorder="1" applyAlignment="1" applyProtection="1">
      <alignment horizontal="right" vertical="center"/>
    </xf>
    <xf numFmtId="184" fontId="23" fillId="0" borderId="24" xfId="113" applyNumberFormat="1" applyFont="1" applyFill="1" applyBorder="1" applyAlignment="1" applyProtection="1">
      <alignment horizontal="right" vertical="center"/>
    </xf>
    <xf numFmtId="184" fontId="23" fillId="0" borderId="18" xfId="113" applyNumberFormat="1" applyFont="1" applyFill="1" applyBorder="1" applyAlignment="1" applyProtection="1">
      <alignment horizontal="right" vertical="center"/>
    </xf>
    <xf numFmtId="186" fontId="23" fillId="0" borderId="24" xfId="113" applyNumberFormat="1" applyFont="1" applyFill="1" applyBorder="1" applyAlignment="1" applyProtection="1">
      <alignment horizontal="left" vertical="center"/>
    </xf>
    <xf numFmtId="4" fontId="23" fillId="0" borderId="24" xfId="113" applyNumberFormat="1" applyFont="1" applyFill="1" applyBorder="1" applyAlignment="1" applyProtection="1">
      <alignment horizontal="left" vertical="center"/>
    </xf>
    <xf numFmtId="4" fontId="23" fillId="0" borderId="20" xfId="113" applyNumberFormat="1" applyFont="1" applyFill="1" applyBorder="1" applyAlignment="1" applyProtection="1">
      <alignment horizontal="left" vertical="center"/>
    </xf>
    <xf numFmtId="184" fontId="23" fillId="0" borderId="15" xfId="113" applyNumberFormat="1" applyFont="1" applyFill="1" applyBorder="1" applyAlignment="1" applyProtection="1">
      <alignment horizontal="right" vertical="center"/>
    </xf>
    <xf numFmtId="0" fontId="3" fillId="0" borderId="0" xfId="113" applyFill="1" applyAlignment="1">
      <alignment vertical="center"/>
    </xf>
    <xf numFmtId="4" fontId="23" fillId="0" borderId="10" xfId="113" applyNumberFormat="1" applyFont="1" applyFill="1" applyBorder="1" applyAlignment="1" applyProtection="1">
      <alignment horizontal="left" vertical="center"/>
    </xf>
    <xf numFmtId="185" fontId="3" fillId="0" borderId="24" xfId="113" applyNumberFormat="1" applyFont="1" applyFill="1" applyBorder="1" applyAlignment="1" applyProtection="1">
      <alignment horizontal="left" vertical="center"/>
    </xf>
    <xf numFmtId="184" fontId="23" fillId="0" borderId="10" xfId="113" applyNumberFormat="1" applyFont="1" applyFill="1" applyBorder="1" applyAlignment="1" applyProtection="1">
      <alignment horizontal="center" vertical="center"/>
    </xf>
    <xf numFmtId="184" fontId="3" fillId="0" borderId="10" xfId="113" applyNumberFormat="1" applyFill="1" applyBorder="1" applyAlignment="1">
      <alignment horizontal="right" vertical="center"/>
    </xf>
    <xf numFmtId="184" fontId="3" fillId="0" borderId="10" xfId="116" applyNumberFormat="1" applyFill="1" applyBorder="1" applyAlignment="1" applyProtection="1">
      <alignment horizontal="right" vertical="center"/>
    </xf>
    <xf numFmtId="49" fontId="3" fillId="0" borderId="10" xfId="116" applyNumberFormat="1" applyFont="1" applyFill="1" applyBorder="1" applyAlignment="1" applyProtection="1">
      <alignment horizontal="left" vertical="center" wrapText="1"/>
    </xf>
    <xf numFmtId="49" fontId="3" fillId="0" borderId="10" xfId="116" applyNumberFormat="1" applyFont="1" applyFill="1" applyBorder="1" applyAlignment="1" applyProtection="1">
      <alignment horizontal="center" vertical="center" wrapText="1"/>
    </xf>
    <xf numFmtId="0" fontId="3" fillId="0" borderId="10" xfId="115" applyNumberFormat="1" applyFill="1" applyBorder="1" applyAlignment="1" applyProtection="1">
      <alignment horizontal="center" vertical="center"/>
    </xf>
    <xf numFmtId="49" fontId="3" fillId="0" borderId="10" xfId="115" applyNumberFormat="1" applyFont="1" applyFill="1" applyBorder="1" applyAlignment="1" applyProtection="1">
      <alignment horizontal="left" vertical="center" wrapText="1"/>
    </xf>
    <xf numFmtId="184" fontId="3" fillId="0" borderId="10" xfId="115" applyNumberFormat="1" applyFill="1" applyBorder="1" applyAlignment="1" applyProtection="1">
      <alignment horizontal="right" vertical="center"/>
    </xf>
    <xf numFmtId="0" fontId="3" fillId="0" borderId="10" xfId="115" applyNumberFormat="1" applyFill="1" applyBorder="1" applyAlignment="1" applyProtection="1">
      <alignment horizontal="left" vertical="center"/>
    </xf>
    <xf numFmtId="49" fontId="3" fillId="0" borderId="10" xfId="115" applyNumberFormat="1" applyFont="1" applyFill="1" applyBorder="1" applyAlignment="1" applyProtection="1">
      <alignment horizontal="left" vertical="center"/>
    </xf>
    <xf numFmtId="49" fontId="3" fillId="0" borderId="10" xfId="115" applyNumberFormat="1" applyFont="1" applyFill="1" applyBorder="1" applyAlignment="1" applyProtection="1">
      <alignment horizontal="center" vertical="center"/>
    </xf>
    <xf numFmtId="49" fontId="23" fillId="0" borderId="10" xfId="115" applyNumberFormat="1" applyFont="1" applyFill="1" applyBorder="1" applyAlignment="1" applyProtection="1">
      <alignment horizontal="center" vertical="center"/>
    </xf>
    <xf numFmtId="49" fontId="23" fillId="0" borderId="10" xfId="114" applyNumberFormat="1" applyFont="1" applyFill="1" applyBorder="1" applyAlignment="1">
      <alignment horizontal="center" vertical="center"/>
    </xf>
    <xf numFmtId="4" fontId="23" fillId="0" borderId="10" xfId="114" applyNumberFormat="1" applyFont="1" applyFill="1" applyBorder="1" applyAlignment="1">
      <alignment horizontal="right" vertical="center"/>
    </xf>
    <xf numFmtId="0" fontId="23" fillId="0" borderId="10" xfId="114" applyNumberFormat="1" applyFont="1" applyFill="1" applyBorder="1" applyAlignment="1">
      <alignment vertical="center"/>
    </xf>
    <xf numFmtId="0" fontId="23" fillId="0" borderId="10" xfId="114" applyNumberFormat="1" applyFont="1" applyFill="1" applyBorder="1" applyAlignment="1">
      <alignment horizontal="left" vertical="center"/>
    </xf>
    <xf numFmtId="49" fontId="23" fillId="0" borderId="10" xfId="114" applyNumberFormat="1" applyFont="1" applyFill="1" applyBorder="1" applyAlignment="1">
      <alignment horizontal="left" vertical="center"/>
    </xf>
    <xf numFmtId="0" fontId="23" fillId="0" borderId="0" xfId="114" applyNumberFormat="1" applyFont="1" applyFill="1" applyAlignment="1">
      <alignment vertical="center"/>
    </xf>
    <xf numFmtId="0" fontId="23" fillId="0" borderId="0" xfId="114" applyNumberFormat="1" applyFont="1" applyFill="1" applyAlignment="1"/>
    <xf numFmtId="4" fontId="3" fillId="0" borderId="0" xfId="115" applyNumberFormat="1" applyFont="1" applyFill="1" applyAlignment="1" applyProtection="1">
      <alignment horizontal="center" vertical="center"/>
    </xf>
    <xf numFmtId="0" fontId="3" fillId="0" borderId="0" xfId="115" applyFill="1" applyAlignment="1">
      <alignment horizontal="center" vertical="center"/>
    </xf>
    <xf numFmtId="184" fontId="3" fillId="0" borderId="10" xfId="115" applyNumberFormat="1" applyFont="1" applyFill="1" applyBorder="1" applyAlignment="1" applyProtection="1">
      <alignment horizontal="right" vertical="center"/>
    </xf>
    <xf numFmtId="184" fontId="3" fillId="0" borderId="10" xfId="116" applyNumberFormat="1" applyFont="1" applyFill="1" applyBorder="1" applyAlignment="1" applyProtection="1">
      <alignment horizontal="right" vertical="center"/>
    </xf>
    <xf numFmtId="4" fontId="3" fillId="0" borderId="10" xfId="116" applyNumberFormat="1" applyFont="1" applyFill="1" applyBorder="1" applyAlignment="1" applyProtection="1">
      <alignment horizontal="right" vertical="center"/>
    </xf>
    <xf numFmtId="0" fontId="3" fillId="0" borderId="10" xfId="116" applyNumberFormat="1" applyFill="1" applyBorder="1" applyAlignment="1" applyProtection="1">
      <alignment horizontal="left" vertical="center"/>
    </xf>
    <xf numFmtId="49" fontId="3" fillId="0" borderId="10" xfId="116" applyNumberFormat="1" applyFont="1" applyFill="1" applyBorder="1" applyAlignment="1" applyProtection="1">
      <alignment horizontal="left" vertical="center"/>
    </xf>
    <xf numFmtId="49" fontId="3" fillId="0" borderId="10" xfId="116" applyNumberFormat="1" applyFont="1" applyFill="1" applyBorder="1" applyAlignment="1" applyProtection="1">
      <alignment horizontal="center" vertical="center"/>
    </xf>
    <xf numFmtId="49" fontId="23" fillId="0" borderId="10" xfId="116" applyNumberFormat="1" applyFont="1" applyFill="1" applyBorder="1" applyAlignment="1" applyProtection="1">
      <alignment horizontal="center" vertical="center"/>
    </xf>
    <xf numFmtId="184" fontId="3" fillId="0" borderId="10" xfId="110" applyNumberFormat="1" applyFill="1" applyBorder="1" applyAlignment="1">
      <alignment horizontal="right" vertical="center"/>
    </xf>
    <xf numFmtId="184" fontId="23" fillId="0" borderId="10" xfId="110" applyNumberFormat="1" applyFont="1" applyFill="1" applyBorder="1" applyAlignment="1" applyProtection="1">
      <alignment horizontal="right" vertical="center" wrapText="1"/>
    </xf>
    <xf numFmtId="0" fontId="23" fillId="0" borderId="10" xfId="117" applyFont="1" applyFill="1" applyBorder="1">
      <alignment vertical="center"/>
    </xf>
    <xf numFmtId="0" fontId="3" fillId="0" borderId="0" xfId="119" applyFill="1"/>
    <xf numFmtId="184" fontId="3" fillId="0" borderId="10" xfId="110" applyNumberFormat="1" applyFont="1" applyFill="1" applyBorder="1" applyAlignment="1" applyProtection="1">
      <alignment horizontal="right" vertical="center" wrapText="1"/>
    </xf>
    <xf numFmtId="0" fontId="23" fillId="0" borderId="10" xfId="117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110">
      <alignment vertical="center"/>
    </xf>
    <xf numFmtId="0" fontId="24" fillId="0" borderId="0" xfId="110" applyNumberFormat="1" applyFont="1" applyFill="1" applyAlignment="1" applyProtection="1">
      <alignment horizontal="centerContinuous" vertical="top"/>
    </xf>
    <xf numFmtId="49" fontId="2" fillId="0" borderId="0" xfId="117" applyNumberFormat="1" applyFill="1">
      <alignment vertical="center"/>
    </xf>
    <xf numFmtId="0" fontId="2" fillId="0" borderId="0" xfId="117">
      <alignment vertical="center"/>
    </xf>
    <xf numFmtId="0" fontId="23" fillId="0" borderId="0" xfId="110" applyNumberFormat="1" applyFont="1" applyFill="1" applyAlignment="1" applyProtection="1">
      <alignment horizontal="right"/>
    </xf>
    <xf numFmtId="0" fontId="23" fillId="0" borderId="10" xfId="110" applyNumberFormat="1" applyFont="1" applyFill="1" applyBorder="1" applyAlignment="1" applyProtection="1">
      <alignment horizontal="center" vertical="center" wrapText="1"/>
    </xf>
    <xf numFmtId="0" fontId="23" fillId="0" borderId="11" xfId="110" applyNumberFormat="1" applyFont="1" applyFill="1" applyBorder="1" applyAlignment="1" applyProtection="1">
      <alignment horizontal="center" vertical="center" wrapText="1"/>
    </xf>
    <xf numFmtId="0" fontId="23" fillId="0" borderId="20" xfId="110" applyNumberFormat="1" applyFont="1" applyFill="1" applyBorder="1" applyAlignment="1" applyProtection="1">
      <alignment horizontal="center" vertical="center" wrapText="1"/>
    </xf>
    <xf numFmtId="49" fontId="23" fillId="0" borderId="10" xfId="110" applyNumberFormat="1" applyFont="1" applyFill="1" applyBorder="1" applyAlignment="1" applyProtection="1">
      <alignment horizontal="center" vertical="center"/>
    </xf>
    <xf numFmtId="0" fontId="3" fillId="0" borderId="10" xfId="110" applyNumberFormat="1" applyFont="1" applyFill="1" applyBorder="1" applyAlignment="1" applyProtection="1">
      <alignment vertical="center" wrapText="1"/>
    </xf>
    <xf numFmtId="0" fontId="3" fillId="0" borderId="10" xfId="110" applyFont="1" applyFill="1" applyBorder="1" applyAlignment="1">
      <alignment horizontal="center" vertical="center" wrapText="1"/>
    </xf>
    <xf numFmtId="49" fontId="23" fillId="0" borderId="10" xfId="110" applyNumberFormat="1" applyFont="1" applyFill="1" applyBorder="1" applyAlignment="1" applyProtection="1">
      <alignment horizontal="left" vertical="center" wrapText="1"/>
    </xf>
    <xf numFmtId="185" fontId="23" fillId="0" borderId="10" xfId="110" applyNumberFormat="1" applyFont="1" applyFill="1" applyBorder="1" applyAlignment="1" applyProtection="1">
      <alignment horizontal="right" vertical="center" wrapText="1"/>
    </xf>
    <xf numFmtId="0" fontId="3" fillId="0" borderId="10" xfId="110" applyFill="1" applyBorder="1">
      <alignment vertical="center"/>
    </xf>
    <xf numFmtId="4" fontId="3" fillId="0" borderId="0" xfId="116" applyNumberFormat="1" applyFont="1" applyFill="1" applyAlignment="1" applyProtection="1">
      <alignment horizontal="center" vertical="center"/>
    </xf>
    <xf numFmtId="0" fontId="3" fillId="0" borderId="0" xfId="116" applyFill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right" vertical="center" wrapText="1"/>
    </xf>
    <xf numFmtId="0" fontId="23" fillId="0" borderId="10" xfId="0" applyNumberFormat="1" applyFont="1" applyFill="1" applyBorder="1" applyAlignment="1">
      <alignment horizontal="left" vertical="center" wrapText="1"/>
    </xf>
    <xf numFmtId="0" fontId="23" fillId="0" borderId="0" xfId="165" applyFont="1" applyFill="1" applyAlignment="1">
      <alignment vertical="center"/>
    </xf>
    <xf numFmtId="0" fontId="23" fillId="0" borderId="0" xfId="165" applyFont="1" applyFill="1" applyAlignment="1">
      <alignment horizontal="right" vertical="center"/>
    </xf>
    <xf numFmtId="0" fontId="25" fillId="0" borderId="10" xfId="165" applyFont="1" applyFill="1" applyBorder="1" applyAlignment="1">
      <alignment horizontal="center" vertical="center" wrapText="1"/>
    </xf>
    <xf numFmtId="0" fontId="25" fillId="0" borderId="10" xfId="166" applyFont="1" applyFill="1" applyBorder="1" applyAlignment="1">
      <alignment horizontal="center" vertical="center" wrapText="1"/>
    </xf>
    <xf numFmtId="0" fontId="2" fillId="0" borderId="10" xfId="166" applyFont="1" applyFill="1" applyBorder="1" applyAlignment="1">
      <alignment vertical="center" wrapText="1"/>
    </xf>
    <xf numFmtId="182" fontId="2" fillId="0" borderId="10" xfId="165" applyNumberFormat="1" applyFill="1" applyBorder="1" applyAlignment="1">
      <alignment horizontal="right" vertical="center" wrapText="1"/>
    </xf>
    <xf numFmtId="0" fontId="2" fillId="0" borderId="10" xfId="164" applyFont="1" applyFill="1" applyBorder="1" applyAlignment="1">
      <alignment vertical="center"/>
    </xf>
    <xf numFmtId="181" fontId="2" fillId="0" borderId="10" xfId="165" applyNumberFormat="1" applyFill="1" applyBorder="1" applyAlignment="1">
      <alignment horizontal="right" vertical="center" wrapText="1"/>
    </xf>
    <xf numFmtId="0" fontId="25" fillId="0" borderId="10" xfId="166" applyFont="1" applyFill="1" applyBorder="1" applyAlignment="1">
      <alignment horizontal="center" vertical="center"/>
    </xf>
    <xf numFmtId="182" fontId="25" fillId="0" borderId="10" xfId="165" applyNumberFormat="1" applyFont="1" applyFill="1" applyBorder="1" applyAlignment="1">
      <alignment horizontal="right" vertical="center" wrapText="1"/>
    </xf>
    <xf numFmtId="0" fontId="25" fillId="0" borderId="10" xfId="165" applyFont="1" applyFill="1" applyBorder="1" applyAlignment="1">
      <alignment horizontal="center" vertical="center"/>
    </xf>
    <xf numFmtId="0" fontId="2" fillId="0" borderId="10" xfId="166" applyFont="1" applyFill="1" applyBorder="1" applyAlignment="1">
      <alignment horizontal="left" vertical="center"/>
    </xf>
    <xf numFmtId="182" fontId="2" fillId="0" borderId="10" xfId="165" applyNumberFormat="1" applyFont="1" applyFill="1" applyBorder="1" applyAlignment="1">
      <alignment horizontal="right" vertical="center" wrapText="1"/>
    </xf>
    <xf numFmtId="0" fontId="2" fillId="0" borderId="10" xfId="165" applyFont="1" applyFill="1" applyBorder="1" applyAlignment="1">
      <alignment vertical="center"/>
    </xf>
    <xf numFmtId="0" fontId="2" fillId="0" borderId="10" xfId="165" applyFill="1" applyBorder="1" applyAlignment="1">
      <alignment vertical="center"/>
    </xf>
    <xf numFmtId="0" fontId="2" fillId="0" borderId="0" xfId="165" applyFill="1" applyAlignment="1">
      <alignment vertical="center"/>
    </xf>
    <xf numFmtId="182" fontId="2" fillId="0" borderId="0" xfId="165" applyNumberFormat="1" applyFill="1" applyAlignment="1">
      <alignment vertical="center"/>
    </xf>
    <xf numFmtId="0" fontId="0" fillId="0" borderId="0" xfId="0" applyFill="1">
      <alignment vertical="center"/>
    </xf>
    <xf numFmtId="180" fontId="23" fillId="0" borderId="20" xfId="112" applyNumberFormat="1" applyFont="1" applyFill="1" applyBorder="1" applyAlignment="1" applyProtection="1">
      <alignment horizontal="center" vertical="center"/>
    </xf>
    <xf numFmtId="0" fontId="3" fillId="0" borderId="18" xfId="112" applyFill="1" applyBorder="1" applyAlignment="1">
      <alignment horizontal="center" vertical="center"/>
    </xf>
    <xf numFmtId="180" fontId="23" fillId="0" borderId="17" xfId="112" applyNumberFormat="1" applyFont="1" applyFill="1" applyBorder="1" applyAlignment="1" applyProtection="1">
      <alignment horizontal="center" vertical="center"/>
    </xf>
    <xf numFmtId="180" fontId="24" fillId="0" borderId="0" xfId="112" applyNumberFormat="1" applyFont="1" applyFill="1" applyAlignment="1" applyProtection="1">
      <alignment horizontal="center" vertical="center"/>
    </xf>
    <xf numFmtId="49" fontId="3" fillId="0" borderId="10" xfId="118" applyNumberFormat="1" applyFont="1" applyFill="1" applyBorder="1" applyAlignment="1">
      <alignment horizontal="center" vertical="center" wrapText="1"/>
    </xf>
    <xf numFmtId="0" fontId="3" fillId="0" borderId="24" xfId="118" applyNumberFormat="1" applyFont="1" applyFill="1" applyBorder="1" applyAlignment="1" applyProtection="1">
      <alignment horizontal="center" vertical="center" wrapText="1"/>
    </xf>
    <xf numFmtId="0" fontId="3" fillId="0" borderId="10" xfId="118" applyNumberFormat="1" applyFont="1" applyFill="1" applyBorder="1" applyAlignment="1" applyProtection="1">
      <alignment horizontal="center" vertical="center" wrapText="1"/>
    </xf>
    <xf numFmtId="0" fontId="24" fillId="0" borderId="0" xfId="102" applyFont="1" applyFill="1" applyAlignment="1">
      <alignment horizontal="center" vertical="center"/>
    </xf>
    <xf numFmtId="0" fontId="3" fillId="36" borderId="10" xfId="118" applyNumberFormat="1" applyFont="1" applyFill="1" applyBorder="1" applyAlignment="1" applyProtection="1">
      <alignment horizontal="center" vertical="center" wrapText="1"/>
    </xf>
    <xf numFmtId="49" fontId="3" fillId="0" borderId="10" xfId="118" applyNumberFormat="1" applyFont="1" applyFill="1" applyBorder="1" applyAlignment="1" applyProtection="1">
      <alignment horizontal="center" vertical="center"/>
    </xf>
    <xf numFmtId="0" fontId="3" fillId="0" borderId="11" xfId="118" applyNumberFormat="1" applyFont="1" applyFill="1" applyBorder="1" applyAlignment="1" applyProtection="1">
      <alignment horizontal="center" vertical="center"/>
    </xf>
    <xf numFmtId="0" fontId="3" fillId="0" borderId="12" xfId="118" applyNumberFormat="1" applyFont="1" applyFill="1" applyBorder="1" applyAlignment="1" applyProtection="1">
      <alignment horizontal="center" vertical="center"/>
    </xf>
    <xf numFmtId="0" fontId="3" fillId="0" borderId="13" xfId="118" applyNumberFormat="1" applyFont="1" applyFill="1" applyBorder="1" applyAlignment="1" applyProtection="1">
      <alignment horizontal="center" vertical="center"/>
    </xf>
    <xf numFmtId="0" fontId="3" fillId="0" borderId="20" xfId="102" applyFont="1" applyFill="1" applyBorder="1" applyAlignment="1">
      <alignment horizontal="center" vertical="center"/>
    </xf>
    <xf numFmtId="0" fontId="3" fillId="0" borderId="24" xfId="102" applyFont="1" applyFill="1" applyBorder="1" applyAlignment="1">
      <alignment horizontal="center" vertical="center"/>
    </xf>
    <xf numFmtId="49" fontId="3" fillId="0" borderId="10" xfId="118" applyNumberFormat="1" applyFont="1" applyFill="1" applyBorder="1" applyAlignment="1">
      <alignment horizontal="center" vertical="center"/>
    </xf>
    <xf numFmtId="0" fontId="23" fillId="0" borderId="10" xfId="111" applyNumberFormat="1" applyFont="1" applyFill="1" applyBorder="1" applyAlignment="1" applyProtection="1">
      <alignment horizontal="center" vertical="center" wrapText="1"/>
    </xf>
    <xf numFmtId="0" fontId="23" fillId="0" borderId="10" xfId="111" applyNumberFormat="1" applyFont="1" applyFill="1" applyBorder="1" applyAlignment="1">
      <alignment horizontal="center" vertical="center" wrapText="1"/>
    </xf>
    <xf numFmtId="0" fontId="23" fillId="0" borderId="10" xfId="111" applyNumberFormat="1" applyFont="1" applyFill="1" applyBorder="1" applyAlignment="1" applyProtection="1">
      <alignment horizontal="center" vertical="center"/>
    </xf>
    <xf numFmtId="176" fontId="23" fillId="0" borderId="10" xfId="111" applyNumberFormat="1" applyFont="1" applyFill="1" applyBorder="1" applyAlignment="1">
      <alignment horizontal="center" vertical="center"/>
    </xf>
    <xf numFmtId="177" fontId="23" fillId="0" borderId="10" xfId="111" applyNumberFormat="1" applyFont="1" applyFill="1" applyBorder="1" applyAlignment="1">
      <alignment horizontal="center" vertical="center"/>
    </xf>
    <xf numFmtId="178" fontId="23" fillId="0" borderId="11" xfId="113" applyNumberFormat="1" applyFont="1" applyFill="1" applyBorder="1" applyAlignment="1" applyProtection="1">
      <alignment horizontal="center" vertical="center"/>
    </xf>
    <xf numFmtId="178" fontId="23" fillId="0" borderId="12" xfId="113" applyNumberFormat="1" applyFont="1" applyFill="1" applyBorder="1" applyAlignment="1" applyProtection="1">
      <alignment horizontal="center" vertical="center"/>
    </xf>
    <xf numFmtId="49" fontId="3" fillId="0" borderId="20" xfId="113" applyNumberFormat="1" applyFont="1" applyFill="1" applyBorder="1" applyAlignment="1">
      <alignment horizontal="center" vertical="center" wrapText="1"/>
    </xf>
    <xf numFmtId="49" fontId="3" fillId="0" borderId="24" xfId="113" applyNumberFormat="1" applyFill="1" applyBorder="1" applyAlignment="1">
      <alignment horizontal="center" vertical="center" wrapText="1"/>
    </xf>
    <xf numFmtId="180" fontId="23" fillId="0" borderId="20" xfId="113" applyNumberFormat="1" applyFont="1" applyFill="1" applyBorder="1" applyAlignment="1" applyProtection="1">
      <alignment horizontal="center" vertical="center"/>
    </xf>
    <xf numFmtId="0" fontId="3" fillId="0" borderId="18" xfId="113" applyFill="1" applyBorder="1" applyAlignment="1">
      <alignment horizontal="center" vertical="center"/>
    </xf>
    <xf numFmtId="180" fontId="23" fillId="0" borderId="17" xfId="113" applyNumberFormat="1" applyFont="1" applyFill="1" applyBorder="1" applyAlignment="1" applyProtection="1">
      <alignment horizontal="center" vertical="center"/>
    </xf>
    <xf numFmtId="180" fontId="23" fillId="0" borderId="24" xfId="113" applyNumberFormat="1" applyFont="1" applyFill="1" applyBorder="1" applyAlignment="1" applyProtection="1">
      <alignment horizontal="center" vertical="center"/>
    </xf>
    <xf numFmtId="0" fontId="3" fillId="0" borderId="11" xfId="114" applyBorder="1" applyAlignment="1">
      <alignment horizontal="center" vertical="center"/>
    </xf>
    <xf numFmtId="0" fontId="3" fillId="0" borderId="12" xfId="114" applyFont="1" applyBorder="1" applyAlignment="1">
      <alignment horizontal="center" vertical="center"/>
    </xf>
    <xf numFmtId="0" fontId="3" fillId="0" borderId="13" xfId="114" applyFont="1" applyBorder="1" applyAlignment="1">
      <alignment horizontal="center" vertical="center"/>
    </xf>
    <xf numFmtId="0" fontId="3" fillId="0" borderId="20" xfId="114" applyBorder="1" applyAlignment="1">
      <alignment horizontal="center" vertical="center"/>
    </xf>
    <xf numFmtId="0" fontId="3" fillId="0" borderId="24" xfId="114" applyFont="1" applyBorder="1" applyAlignment="1">
      <alignment horizontal="center" vertical="center"/>
    </xf>
    <xf numFmtId="0" fontId="3" fillId="0" borderId="24" xfId="114" applyBorder="1" applyAlignment="1">
      <alignment horizontal="center" vertical="center"/>
    </xf>
    <xf numFmtId="0" fontId="23" fillId="0" borderId="10" xfId="114" applyNumberFormat="1" applyFont="1" applyFill="1" applyBorder="1" applyAlignment="1" applyProtection="1">
      <alignment horizontal="center" vertical="center" wrapText="1"/>
    </xf>
    <xf numFmtId="0" fontId="23" fillId="0" borderId="13" xfId="114" applyNumberFormat="1" applyFont="1" applyFill="1" applyBorder="1" applyAlignment="1" applyProtection="1">
      <alignment horizontal="center" vertical="center" wrapText="1"/>
    </xf>
    <xf numFmtId="183" fontId="23" fillId="0" borderId="11" xfId="114" applyNumberFormat="1" applyFont="1" applyFill="1" applyBorder="1" applyAlignment="1">
      <alignment horizontal="center" vertical="center"/>
    </xf>
    <xf numFmtId="183" fontId="23" fillId="0" borderId="12" xfId="114" applyNumberFormat="1" applyFont="1" applyFill="1" applyBorder="1" applyAlignment="1">
      <alignment horizontal="center" vertical="center"/>
    </xf>
    <xf numFmtId="183" fontId="23" fillId="0" borderId="13" xfId="114" applyNumberFormat="1" applyFont="1" applyFill="1" applyBorder="1" applyAlignment="1">
      <alignment horizontal="center" vertical="center"/>
    </xf>
    <xf numFmtId="0" fontId="23" fillId="0" borderId="24" xfId="115" applyNumberFormat="1" applyFont="1" applyFill="1" applyBorder="1" applyAlignment="1">
      <alignment horizontal="center" vertical="center" wrapText="1"/>
    </xf>
    <xf numFmtId="0" fontId="23" fillId="0" borderId="10" xfId="115" applyNumberFormat="1" applyFont="1" applyFill="1" applyBorder="1" applyAlignment="1">
      <alignment horizontal="center" vertical="center" wrapText="1"/>
    </xf>
    <xf numFmtId="0" fontId="23" fillId="0" borderId="20" xfId="115" applyNumberFormat="1" applyFont="1" applyFill="1" applyBorder="1" applyAlignment="1" applyProtection="1">
      <alignment horizontal="center" vertical="center" wrapText="1"/>
    </xf>
    <xf numFmtId="0" fontId="23" fillId="0" borderId="24" xfId="115" applyNumberFormat="1" applyFont="1" applyFill="1" applyBorder="1" applyAlignment="1" applyProtection="1">
      <alignment horizontal="center" vertical="center" wrapText="1"/>
    </xf>
    <xf numFmtId="0" fontId="3" fillId="0" borderId="10" xfId="115" applyFill="1" applyBorder="1" applyAlignment="1">
      <alignment horizontal="center" vertical="center" wrapText="1"/>
    </xf>
    <xf numFmtId="0" fontId="23" fillId="0" borderId="10" xfId="115" applyNumberFormat="1" applyFont="1" applyFill="1" applyBorder="1" applyAlignment="1" applyProtection="1">
      <alignment horizontal="center" vertical="center" wrapText="1"/>
    </xf>
    <xf numFmtId="0" fontId="23" fillId="0" borderId="10" xfId="115" applyNumberFormat="1" applyFont="1" applyFill="1" applyBorder="1" applyAlignment="1" applyProtection="1">
      <alignment horizontal="center" vertical="center"/>
    </xf>
    <xf numFmtId="0" fontId="23" fillId="0" borderId="14" xfId="115" applyNumberFormat="1" applyFont="1" applyFill="1" applyBorder="1" applyAlignment="1">
      <alignment horizontal="center" vertical="center"/>
    </xf>
    <xf numFmtId="0" fontId="23" fillId="0" borderId="11" xfId="115" applyNumberFormat="1" applyFont="1" applyFill="1" applyBorder="1" applyAlignment="1">
      <alignment horizontal="center" vertical="center"/>
    </xf>
    <xf numFmtId="0" fontId="23" fillId="0" borderId="20" xfId="115" applyNumberFormat="1" applyFont="1" applyFill="1" applyBorder="1" applyAlignment="1">
      <alignment horizontal="center" vertical="center" wrapText="1"/>
    </xf>
    <xf numFmtId="0" fontId="23" fillId="0" borderId="16" xfId="115" applyNumberFormat="1" applyFont="1" applyFill="1" applyBorder="1" applyAlignment="1">
      <alignment horizontal="center" vertical="center" wrapText="1"/>
    </xf>
    <xf numFmtId="0" fontId="23" fillId="0" borderId="22" xfId="115" applyNumberFormat="1" applyFont="1" applyFill="1" applyBorder="1" applyAlignment="1">
      <alignment horizontal="center" vertical="center" wrapText="1"/>
    </xf>
    <xf numFmtId="0" fontId="3" fillId="0" borderId="10" xfId="115" applyNumberFormat="1" applyFill="1" applyBorder="1" applyAlignment="1" applyProtection="1">
      <alignment horizontal="center" vertical="center" wrapText="1"/>
    </xf>
    <xf numFmtId="0" fontId="3" fillId="0" borderId="10" xfId="115" applyNumberFormat="1" applyFont="1" applyFill="1" applyBorder="1" applyAlignment="1" applyProtection="1">
      <alignment horizontal="center" vertical="center" wrapText="1"/>
    </xf>
    <xf numFmtId="0" fontId="3" fillId="0" borderId="13" xfId="115" applyNumberFormat="1" applyFill="1" applyBorder="1" applyAlignment="1" applyProtection="1">
      <alignment horizontal="center" vertical="center" wrapText="1"/>
    </xf>
    <xf numFmtId="0" fontId="3" fillId="0" borderId="22" xfId="115" applyNumberFormat="1" applyFont="1" applyFill="1" applyBorder="1" applyAlignment="1" applyProtection="1">
      <alignment horizontal="center" vertical="center" wrapText="1"/>
    </xf>
    <xf numFmtId="176" fontId="23" fillId="0" borderId="10" xfId="115" applyNumberFormat="1" applyFont="1" applyFill="1" applyBorder="1" applyAlignment="1">
      <alignment horizontal="center" vertical="center"/>
    </xf>
    <xf numFmtId="177" fontId="23" fillId="0" borderId="10" xfId="115" applyNumberFormat="1" applyFont="1" applyFill="1" applyBorder="1" applyAlignment="1">
      <alignment horizontal="center" vertical="center"/>
    </xf>
    <xf numFmtId="0" fontId="23" fillId="0" borderId="14" xfId="115" applyNumberFormat="1" applyFont="1" applyFill="1" applyBorder="1" applyAlignment="1">
      <alignment horizontal="center" vertical="center" wrapText="1"/>
    </xf>
    <xf numFmtId="0" fontId="23" fillId="0" borderId="11" xfId="115" applyNumberFormat="1" applyFont="1" applyFill="1" applyBorder="1" applyAlignment="1" applyProtection="1">
      <alignment horizontal="center" vertical="center" wrapText="1"/>
    </xf>
    <xf numFmtId="0" fontId="23" fillId="0" borderId="12" xfId="115" applyNumberFormat="1" applyFont="1" applyFill="1" applyBorder="1" applyAlignment="1" applyProtection="1">
      <alignment horizontal="center" vertical="center" wrapText="1"/>
    </xf>
    <xf numFmtId="0" fontId="23" fillId="0" borderId="13" xfId="115" applyNumberFormat="1" applyFont="1" applyFill="1" applyBorder="1" applyAlignment="1" applyProtection="1">
      <alignment horizontal="center" vertical="center" wrapText="1"/>
    </xf>
    <xf numFmtId="0" fontId="3" fillId="0" borderId="10" xfId="116" applyNumberFormat="1" applyFill="1" applyBorder="1" applyAlignment="1" applyProtection="1">
      <alignment horizontal="center" vertical="center" wrapText="1"/>
    </xf>
    <xf numFmtId="0" fontId="3" fillId="0" borderId="10" xfId="116" applyNumberFormat="1" applyFont="1" applyFill="1" applyBorder="1" applyAlignment="1" applyProtection="1">
      <alignment horizontal="center" vertical="center" wrapText="1"/>
    </xf>
    <xf numFmtId="0" fontId="3" fillId="0" borderId="13" xfId="116" applyNumberFormat="1" applyFill="1" applyBorder="1" applyAlignment="1" applyProtection="1">
      <alignment horizontal="center" vertical="center" wrapText="1"/>
    </xf>
    <xf numFmtId="0" fontId="3" fillId="0" borderId="22" xfId="116" applyNumberFormat="1" applyFont="1" applyFill="1" applyBorder="1" applyAlignment="1" applyProtection="1">
      <alignment horizontal="center" vertical="center" wrapText="1"/>
    </xf>
    <xf numFmtId="0" fontId="23" fillId="0" borderId="24" xfId="116" applyNumberFormat="1" applyFont="1" applyFill="1" applyBorder="1" applyAlignment="1">
      <alignment horizontal="center" vertical="center" wrapText="1"/>
    </xf>
    <xf numFmtId="0" fontId="23" fillId="0" borderId="10" xfId="116" applyNumberFormat="1" applyFont="1" applyFill="1" applyBorder="1" applyAlignment="1">
      <alignment horizontal="center" vertical="center" wrapText="1"/>
    </xf>
    <xf numFmtId="0" fontId="23" fillId="0" borderId="20" xfId="116" applyNumberFormat="1" applyFont="1" applyFill="1" applyBorder="1" applyAlignment="1">
      <alignment horizontal="center" vertical="center" wrapText="1"/>
    </xf>
    <xf numFmtId="0" fontId="23" fillId="0" borderId="16" xfId="116" applyNumberFormat="1" applyFont="1" applyFill="1" applyBorder="1" applyAlignment="1">
      <alignment horizontal="center" vertical="center" wrapText="1"/>
    </xf>
    <xf numFmtId="0" fontId="23" fillId="0" borderId="22" xfId="116" applyNumberFormat="1" applyFont="1" applyFill="1" applyBorder="1" applyAlignment="1">
      <alignment horizontal="center" vertical="center" wrapText="1"/>
    </xf>
    <xf numFmtId="0" fontId="23" fillId="0" borderId="10" xfId="116" applyNumberFormat="1" applyFont="1" applyFill="1" applyBorder="1" applyAlignment="1" applyProtection="1">
      <alignment horizontal="center" vertical="center" wrapText="1"/>
    </xf>
    <xf numFmtId="0" fontId="23" fillId="0" borderId="20" xfId="116" applyNumberFormat="1" applyFont="1" applyFill="1" applyBorder="1" applyAlignment="1" applyProtection="1">
      <alignment horizontal="center" vertical="center" wrapText="1"/>
    </xf>
    <xf numFmtId="0" fontId="23" fillId="0" borderId="24" xfId="116" applyNumberFormat="1" applyFont="1" applyFill="1" applyBorder="1" applyAlignment="1" applyProtection="1">
      <alignment horizontal="center" vertical="center" wrapText="1"/>
    </xf>
    <xf numFmtId="0" fontId="23" fillId="0" borderId="10" xfId="116" applyNumberFormat="1" applyFont="1" applyFill="1" applyBorder="1" applyAlignment="1" applyProtection="1">
      <alignment horizontal="center" vertical="center"/>
    </xf>
    <xf numFmtId="0" fontId="23" fillId="0" borderId="14" xfId="116" applyNumberFormat="1" applyFont="1" applyFill="1" applyBorder="1" applyAlignment="1">
      <alignment horizontal="center" vertical="center" wrapText="1"/>
    </xf>
    <xf numFmtId="177" fontId="23" fillId="0" borderId="10" xfId="116" applyNumberFormat="1" applyFont="1" applyFill="1" applyBorder="1" applyAlignment="1">
      <alignment horizontal="center" vertical="center"/>
    </xf>
    <xf numFmtId="0" fontId="23" fillId="0" borderId="11" xfId="116" applyNumberFormat="1" applyFont="1" applyFill="1" applyBorder="1" applyAlignment="1" applyProtection="1">
      <alignment horizontal="center" vertical="center" wrapText="1"/>
    </xf>
    <xf numFmtId="0" fontId="23" fillId="0" borderId="14" xfId="116" applyNumberFormat="1" applyFont="1" applyFill="1" applyBorder="1" applyAlignment="1">
      <alignment horizontal="center" vertical="center"/>
    </xf>
    <xf numFmtId="0" fontId="23" fillId="0" borderId="11" xfId="116" applyNumberFormat="1" applyFont="1" applyFill="1" applyBorder="1" applyAlignment="1">
      <alignment horizontal="center" vertical="center"/>
    </xf>
    <xf numFmtId="176" fontId="23" fillId="0" borderId="10" xfId="116" applyNumberFormat="1" applyFont="1" applyFill="1" applyBorder="1" applyAlignment="1">
      <alignment horizontal="center" vertical="center"/>
    </xf>
    <xf numFmtId="0" fontId="3" fillId="0" borderId="10" xfId="116" applyFill="1" applyBorder="1" applyAlignment="1">
      <alignment horizontal="center" vertical="center" wrapText="1"/>
    </xf>
    <xf numFmtId="0" fontId="31" fillId="0" borderId="0" xfId="165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</cellXfs>
  <cellStyles count="16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03614A4C19A64DA5B1B2F0FE170D52F5" xfId="85"/>
    <cellStyle name="差_43D52F54AE89403EE0530A083063403E" xfId="86"/>
    <cellStyle name="差_43D52F54AE89403EE0530A083063403E_A64B1F724BF34F048BE8A2BECD446231" xfId="87"/>
    <cellStyle name="差_44B1A4BBE91BA100E0530A083063A100" xfId="88"/>
    <cellStyle name="差_44B1A4BBE91BA100E0530A083063A100_A64B1F724BF34F048BE8A2BECD446231" xfId="89"/>
    <cellStyle name="差_44C2FE9C4094D0F4E0530A083063D0F4" xfId="90"/>
    <cellStyle name="差_4901A573031A00CCE0530A08AF0800CC" xfId="91"/>
    <cellStyle name="差_4901E49D450800C2E0530A08AF0800C2" xfId="92"/>
    <cellStyle name="差_615D2EB13C93010EE0530A0804CC5EB5" xfId="93"/>
    <cellStyle name="差_61F0C7FF6ABA0038E0530A0804CC3487" xfId="94"/>
    <cellStyle name="差_64242C78E6F3009AE0530A08AF09009A" xfId="95"/>
    <cellStyle name="差_64242C78E6F6009AE0530A08AF09009A" xfId="96"/>
    <cellStyle name="差_64242C78E6FB009AE0530A08AF09009A" xfId="97"/>
    <cellStyle name="差_7、三公" xfId="98"/>
    <cellStyle name="差_A64B1F724BF34F048BE8A2BECD446231" xfId="99"/>
    <cellStyle name="差_国有资本经营预算收支表" xfId="100"/>
    <cellStyle name="差_机关运行经费" xfId="101"/>
    <cellStyle name="常规" xfId="0" builtinId="0"/>
    <cellStyle name="常规 10" xfId="102"/>
    <cellStyle name="常规 11" xfId="103"/>
    <cellStyle name="常规 11 2" xfId="164"/>
    <cellStyle name="常规 2" xfId="104"/>
    <cellStyle name="常规 3" xfId="105"/>
    <cellStyle name="常规 3 2" xfId="106"/>
    <cellStyle name="常规 3_6162030C6A600132E0530A0804CCAD99_c" xfId="107"/>
    <cellStyle name="常规 4" xfId="108"/>
    <cellStyle name="常规 5" xfId="109"/>
    <cellStyle name="常规 5 2" xfId="165"/>
    <cellStyle name="常规_2012年国有资本经营预算收支总表 2" xfId="166"/>
    <cellStyle name="常规_29C562C0BF134B03BCF006A593B740FC" xfId="110"/>
    <cellStyle name="常规_60ACC7026401A122E0530A083063A122" xfId="111"/>
    <cellStyle name="常规_637E9C96FD992104E0530A0830632104" xfId="112"/>
    <cellStyle name="常规_637E9C96FD9F2104E0530A0830632104" xfId="113"/>
    <cellStyle name="常规_637E9C96FDA02104E0530A0830632104" xfId="114"/>
    <cellStyle name="常规_637E9C96FDA12104E0530A0830632104" xfId="115"/>
    <cellStyle name="常规_637E9C96FDA32104E0530A0830632104" xfId="116"/>
    <cellStyle name="常规_80086D51E88100ECE0530A08306C00EC" xfId="117"/>
    <cellStyle name="常规_821FE6777B964319A0B881D4A636BB99" xfId="118"/>
    <cellStyle name="常规_83042EBD9A9D0050E0530A08306B0050" xfId="119"/>
    <cellStyle name="好" xfId="120" builtinId="26" customBuiltin="1"/>
    <cellStyle name="好_03614A4C19A64DA5B1B2F0FE170D52F5" xfId="121"/>
    <cellStyle name="好_43D52F54AE89403EE0530A083063403E" xfId="122"/>
    <cellStyle name="好_43D52F54AE89403EE0530A083063403E_A64B1F724BF34F048BE8A2BECD446231" xfId="123"/>
    <cellStyle name="好_44B1A4BBE91BA100E0530A083063A100" xfId="124"/>
    <cellStyle name="好_44B1A4BBE91BA100E0530A083063A100_A64B1F724BF34F048BE8A2BECD446231" xfId="125"/>
    <cellStyle name="好_44C2FE9C4094D0F4E0530A083063D0F4" xfId="126"/>
    <cellStyle name="好_4901A573031A00CCE0530A08AF0800CC" xfId="127"/>
    <cellStyle name="好_4901E49D450800C2E0530A08AF0800C2" xfId="128"/>
    <cellStyle name="好_615D2EB13C93010EE0530A0804CC5EB5" xfId="129"/>
    <cellStyle name="好_61F0C7FF6ABA0038E0530A0804CC3487" xfId="130"/>
    <cellStyle name="好_64242C78E6F6009AE0530A08AF09009A" xfId="131"/>
    <cellStyle name="好_7、三公" xfId="132"/>
    <cellStyle name="好_A64B1F724BF34F048BE8A2BECD446231" xfId="133"/>
    <cellStyle name="好_国有资本经营预算收支表" xfId="134"/>
    <cellStyle name="好_机关运行经费" xfId="135"/>
    <cellStyle name="汇总" xfId="136" builtinId="25" customBuiltin="1"/>
    <cellStyle name="计算" xfId="137" builtinId="22" customBuiltin="1"/>
    <cellStyle name="检查单元格" xfId="138" builtinId="23" customBuiltin="1"/>
    <cellStyle name="解释性文本" xfId="139" builtinId="53" customBuiltin="1"/>
    <cellStyle name="警告文本" xfId="140" builtinId="11" customBuiltin="1"/>
    <cellStyle name="链接单元格" xfId="141" builtinId="24" customBuiltin="1"/>
    <cellStyle name="强调文字颜色 1" xfId="142" builtinId="29" customBuiltin="1"/>
    <cellStyle name="强调文字颜色 2" xfId="143" builtinId="33" customBuiltin="1"/>
    <cellStyle name="强调文字颜色 3" xfId="144" builtinId="37" customBuiltin="1"/>
    <cellStyle name="强调文字颜色 4" xfId="145" builtinId="41" customBuiltin="1"/>
    <cellStyle name="强调文字颜色 5" xfId="146" builtinId="45" customBuiltin="1"/>
    <cellStyle name="强调文字颜色 6" xfId="147" builtinId="49" customBuiltin="1"/>
    <cellStyle name="适中" xfId="148" builtinId="28" customBuiltin="1"/>
    <cellStyle name="输出" xfId="149" builtinId="21" customBuiltin="1"/>
    <cellStyle name="输入" xfId="150" builtinId="20" customBuiltin="1"/>
    <cellStyle name="注释" xfId="151" builtinId="10" customBuiltin="1"/>
    <cellStyle name="着色 1" xfId="152"/>
    <cellStyle name="着色 1 2" xfId="153"/>
    <cellStyle name="着色 2" xfId="154"/>
    <cellStyle name="着色 2 2" xfId="155"/>
    <cellStyle name="着色 3" xfId="156"/>
    <cellStyle name="着色 3 2" xfId="157"/>
    <cellStyle name="着色 4" xfId="158"/>
    <cellStyle name="着色 4 2" xfId="159"/>
    <cellStyle name="着色 5" xfId="160"/>
    <cellStyle name="着色 5 2" xfId="161"/>
    <cellStyle name="着色 6" xfId="162"/>
    <cellStyle name="着色 6 2" xfId="1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showGridLines="0" showZeros="0" tabSelected="1" workbookViewId="0"/>
  </sheetViews>
  <sheetFormatPr defaultColWidth="6.875" defaultRowHeight="11.25"/>
  <cols>
    <col min="1" max="1" width="25.5" style="5" customWidth="1"/>
    <col min="2" max="2" width="26.5" style="5" customWidth="1"/>
    <col min="3" max="3" width="27.125" style="5" customWidth="1"/>
    <col min="4" max="4" width="21.25" style="5" customWidth="1"/>
    <col min="5" max="5" width="14.25" style="5" customWidth="1"/>
    <col min="6" max="6" width="11.375" style="5" customWidth="1"/>
    <col min="7" max="7" width="11.625" style="5" customWidth="1"/>
    <col min="8" max="8" width="12.5" style="5" customWidth="1"/>
    <col min="9" max="9" width="11.625" style="47" customWidth="1"/>
    <col min="10" max="10" width="9.875" style="5" customWidth="1"/>
    <col min="11" max="11" width="7.5" style="5" customWidth="1"/>
    <col min="12" max="12" width="11.25" style="5" customWidth="1"/>
    <col min="13" max="14" width="9.75" style="5" customWidth="1"/>
    <col min="15" max="15" width="13.125" style="5" customWidth="1"/>
    <col min="16" max="16" width="8.875" style="5" customWidth="1"/>
    <col min="17" max="17" width="9.625" style="5" customWidth="1"/>
    <col min="18" max="18" width="13.125" style="5" customWidth="1"/>
    <col min="19" max="22" width="6.875" style="5" customWidth="1"/>
    <col min="23" max="16384" width="6.875" style="5"/>
  </cols>
  <sheetData>
    <row r="1" spans="1:18" ht="24.75" customHeight="1">
      <c r="A1" s="1"/>
      <c r="B1" s="2"/>
      <c r="C1" s="2"/>
      <c r="D1" s="3"/>
      <c r="E1" s="4"/>
      <c r="F1" s="4"/>
      <c r="G1" s="4"/>
      <c r="H1" s="4"/>
      <c r="I1" s="5"/>
      <c r="J1" s="4"/>
      <c r="K1" s="4"/>
      <c r="L1" s="4"/>
      <c r="M1" s="4"/>
      <c r="N1" s="4"/>
      <c r="O1" s="3"/>
      <c r="P1" s="3"/>
      <c r="Q1" s="3"/>
      <c r="R1" s="6" t="s">
        <v>0</v>
      </c>
    </row>
    <row r="2" spans="1:18" ht="24.75" customHeight="1">
      <c r="A2" s="294" t="s">
        <v>33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24.75" customHeight="1">
      <c r="B3" s="7"/>
      <c r="C3" s="7"/>
      <c r="D3" s="4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8" t="s">
        <v>1</v>
      </c>
    </row>
    <row r="4" spans="1:18" ht="24.75" customHeight="1">
      <c r="A4" s="9" t="s">
        <v>2</v>
      </c>
      <c r="B4" s="10"/>
      <c r="C4" s="10" t="s">
        <v>3</v>
      </c>
      <c r="D4" s="11"/>
      <c r="E4" s="11"/>
      <c r="F4" s="11"/>
      <c r="G4" s="11"/>
      <c r="H4" s="11"/>
      <c r="I4" s="9"/>
      <c r="J4" s="11"/>
      <c r="K4" s="11"/>
      <c r="L4" s="11"/>
      <c r="M4" s="11"/>
      <c r="N4" s="11"/>
      <c r="O4" s="11"/>
      <c r="P4" s="11"/>
      <c r="Q4" s="11"/>
      <c r="R4" s="12"/>
    </row>
    <row r="5" spans="1:18" ht="24.75" customHeight="1">
      <c r="A5" s="291" t="s">
        <v>4</v>
      </c>
      <c r="B5" s="291" t="s">
        <v>5</v>
      </c>
      <c r="C5" s="293" t="s">
        <v>4</v>
      </c>
      <c r="D5" s="13" t="s">
        <v>34</v>
      </c>
      <c r="E5" s="14"/>
      <c r="F5" s="14"/>
      <c r="G5" s="14"/>
      <c r="H5" s="14"/>
      <c r="I5" s="15"/>
      <c r="J5" s="14"/>
      <c r="K5" s="16"/>
      <c r="L5" s="16"/>
      <c r="M5" s="16"/>
      <c r="N5" s="16"/>
      <c r="O5" s="14"/>
      <c r="P5" s="14"/>
      <c r="Q5" s="14"/>
      <c r="R5" s="17"/>
    </row>
    <row r="6" spans="1:18" ht="31.5" customHeight="1">
      <c r="A6" s="292"/>
      <c r="B6" s="292"/>
      <c r="C6" s="292"/>
      <c r="D6" s="18" t="s">
        <v>6</v>
      </c>
      <c r="E6" s="19" t="s">
        <v>7</v>
      </c>
      <c r="F6" s="20" t="s">
        <v>8</v>
      </c>
      <c r="G6" s="20" t="s">
        <v>9</v>
      </c>
      <c r="H6" s="21" t="s">
        <v>35</v>
      </c>
      <c r="I6" s="22" t="s">
        <v>10</v>
      </c>
      <c r="J6" s="23" t="s">
        <v>11</v>
      </c>
      <c r="K6" s="24" t="s">
        <v>12</v>
      </c>
      <c r="L6" s="25" t="s">
        <v>13</v>
      </c>
      <c r="M6" s="25" t="s">
        <v>14</v>
      </c>
      <c r="N6" s="25" t="s">
        <v>36</v>
      </c>
      <c r="O6" s="26" t="s">
        <v>15</v>
      </c>
      <c r="P6" s="20" t="s">
        <v>16</v>
      </c>
      <c r="Q6" s="20" t="s">
        <v>17</v>
      </c>
      <c r="R6" s="21" t="s">
        <v>18</v>
      </c>
    </row>
    <row r="7" spans="1:18" s="29" customFormat="1" ht="24.75" customHeight="1">
      <c r="A7" s="27" t="s">
        <v>19</v>
      </c>
      <c r="B7" s="173">
        <v>274.99</v>
      </c>
      <c r="C7" s="28" t="s">
        <v>20</v>
      </c>
      <c r="D7" s="174">
        <v>145.41</v>
      </c>
      <c r="E7" s="175">
        <v>145.41</v>
      </c>
      <c r="F7" s="176">
        <v>0</v>
      </c>
      <c r="G7" s="175">
        <v>0</v>
      </c>
      <c r="H7" s="175">
        <v>0</v>
      </c>
      <c r="I7" s="35">
        <v>0</v>
      </c>
      <c r="J7" s="175">
        <v>0</v>
      </c>
      <c r="K7" s="175">
        <v>0</v>
      </c>
      <c r="L7" s="175">
        <v>0</v>
      </c>
      <c r="M7" s="175">
        <v>0</v>
      </c>
      <c r="N7" s="37">
        <v>0</v>
      </c>
      <c r="O7" s="175">
        <v>0</v>
      </c>
      <c r="P7" s="175">
        <v>0</v>
      </c>
      <c r="Q7" s="175">
        <v>0</v>
      </c>
      <c r="R7" s="175">
        <v>0</v>
      </c>
    </row>
    <row r="8" spans="1:18" s="29" customFormat="1" ht="24.75" customHeight="1">
      <c r="A8" s="30" t="s">
        <v>21</v>
      </c>
      <c r="B8" s="173">
        <v>0</v>
      </c>
      <c r="C8" s="31" t="s">
        <v>22</v>
      </c>
      <c r="D8" s="174">
        <v>126.62</v>
      </c>
      <c r="E8" s="174">
        <v>126.62</v>
      </c>
      <c r="F8" s="174">
        <v>0</v>
      </c>
      <c r="G8" s="175">
        <v>0</v>
      </c>
      <c r="H8" s="177">
        <v>0</v>
      </c>
      <c r="I8" s="35">
        <v>0</v>
      </c>
      <c r="J8" s="177">
        <v>0</v>
      </c>
      <c r="K8" s="174">
        <v>0</v>
      </c>
      <c r="L8" s="174">
        <v>0</v>
      </c>
      <c r="M8" s="174">
        <v>0</v>
      </c>
      <c r="N8" s="37">
        <v>0</v>
      </c>
      <c r="O8" s="174">
        <v>0</v>
      </c>
      <c r="P8" s="174">
        <v>0</v>
      </c>
      <c r="Q8" s="175">
        <v>0</v>
      </c>
      <c r="R8" s="176">
        <v>0</v>
      </c>
    </row>
    <row r="9" spans="1:18" s="29" customFormat="1" ht="24.75" customHeight="1">
      <c r="A9" s="32" t="s">
        <v>23</v>
      </c>
      <c r="B9" s="178">
        <v>0</v>
      </c>
      <c r="C9" s="28" t="s">
        <v>24</v>
      </c>
      <c r="D9" s="34">
        <v>15.47</v>
      </c>
      <c r="E9" s="34">
        <v>15.47</v>
      </c>
      <c r="F9" s="174">
        <v>0</v>
      </c>
      <c r="G9" s="35">
        <v>0</v>
      </c>
      <c r="H9" s="36">
        <v>0</v>
      </c>
      <c r="I9" s="35">
        <v>0</v>
      </c>
      <c r="J9" s="36">
        <v>0</v>
      </c>
      <c r="K9" s="34">
        <v>0</v>
      </c>
      <c r="L9" s="34">
        <v>0</v>
      </c>
      <c r="M9" s="174">
        <v>0</v>
      </c>
      <c r="N9" s="37">
        <v>0</v>
      </c>
      <c r="O9" s="34">
        <v>0</v>
      </c>
      <c r="P9" s="34">
        <v>0</v>
      </c>
      <c r="Q9" s="35">
        <v>0</v>
      </c>
      <c r="R9" s="38">
        <v>0</v>
      </c>
    </row>
    <row r="10" spans="1:18" s="29" customFormat="1" ht="24.75" customHeight="1">
      <c r="A10" s="30" t="s">
        <v>37</v>
      </c>
      <c r="B10" s="179">
        <v>0</v>
      </c>
      <c r="C10" s="33" t="s">
        <v>25</v>
      </c>
      <c r="D10" s="41">
        <v>3.32</v>
      </c>
      <c r="E10" s="41">
        <v>3.32</v>
      </c>
      <c r="F10" s="34">
        <v>0</v>
      </c>
      <c r="G10" s="39">
        <v>0</v>
      </c>
      <c r="H10" s="40">
        <v>0</v>
      </c>
      <c r="I10" s="35">
        <v>0</v>
      </c>
      <c r="J10" s="40">
        <v>0</v>
      </c>
      <c r="K10" s="41">
        <v>0</v>
      </c>
      <c r="L10" s="41">
        <v>0</v>
      </c>
      <c r="M10" s="34">
        <v>0</v>
      </c>
      <c r="N10" s="37">
        <v>0</v>
      </c>
      <c r="O10" s="41">
        <v>0</v>
      </c>
      <c r="P10" s="41">
        <v>0</v>
      </c>
      <c r="Q10" s="39">
        <v>0</v>
      </c>
      <c r="R10" s="42">
        <v>0</v>
      </c>
    </row>
    <row r="11" spans="1:18" s="29" customFormat="1" ht="18" customHeight="1">
      <c r="A11" s="30" t="s">
        <v>26</v>
      </c>
      <c r="B11" s="178">
        <v>0</v>
      </c>
      <c r="C11" s="33" t="s">
        <v>27</v>
      </c>
      <c r="D11" s="180">
        <v>835.49</v>
      </c>
      <c r="E11" s="180">
        <v>129.58000000000001</v>
      </c>
      <c r="F11" s="180">
        <v>0</v>
      </c>
      <c r="G11" s="180">
        <v>0</v>
      </c>
      <c r="H11" s="180">
        <v>0</v>
      </c>
      <c r="I11" s="35">
        <v>0</v>
      </c>
      <c r="J11" s="180">
        <v>0</v>
      </c>
      <c r="K11" s="180">
        <v>653.99</v>
      </c>
      <c r="L11" s="180">
        <v>11.89</v>
      </c>
      <c r="M11" s="180">
        <v>0</v>
      </c>
      <c r="N11" s="37">
        <v>40.03</v>
      </c>
      <c r="O11" s="180">
        <v>0</v>
      </c>
      <c r="P11" s="180">
        <v>0</v>
      </c>
      <c r="Q11" s="180">
        <v>0</v>
      </c>
      <c r="R11" s="180">
        <v>0</v>
      </c>
    </row>
    <row r="12" spans="1:18" s="29" customFormat="1" ht="21.75" customHeight="1">
      <c r="A12" s="30" t="s">
        <v>28</v>
      </c>
      <c r="B12" s="181">
        <v>653.99</v>
      </c>
      <c r="C12" s="28" t="s">
        <v>38</v>
      </c>
      <c r="D12" s="174">
        <v>131.38999999999999</v>
      </c>
      <c r="E12" s="174">
        <v>15.5</v>
      </c>
      <c r="F12" s="174">
        <v>0</v>
      </c>
      <c r="G12" s="175">
        <v>0</v>
      </c>
      <c r="H12" s="177">
        <v>0</v>
      </c>
      <c r="I12" s="35">
        <v>0</v>
      </c>
      <c r="J12" s="177">
        <v>0</v>
      </c>
      <c r="K12" s="174">
        <v>115.89</v>
      </c>
      <c r="L12" s="174">
        <v>0</v>
      </c>
      <c r="M12" s="174">
        <v>0</v>
      </c>
      <c r="N12" s="37">
        <v>0</v>
      </c>
      <c r="O12" s="174">
        <v>0</v>
      </c>
      <c r="P12" s="174">
        <v>0</v>
      </c>
      <c r="Q12" s="175">
        <v>0</v>
      </c>
      <c r="R12" s="176">
        <v>0</v>
      </c>
    </row>
    <row r="13" spans="1:18" s="29" customFormat="1" ht="24.95" customHeight="1">
      <c r="A13" s="30" t="s">
        <v>29</v>
      </c>
      <c r="B13" s="181">
        <v>51.92</v>
      </c>
      <c r="C13" s="28" t="s">
        <v>39</v>
      </c>
      <c r="D13" s="174">
        <v>704.1</v>
      </c>
      <c r="E13" s="174">
        <v>114.08</v>
      </c>
      <c r="F13" s="174">
        <v>0</v>
      </c>
      <c r="G13" s="175">
        <v>0</v>
      </c>
      <c r="H13" s="177">
        <v>0</v>
      </c>
      <c r="I13" s="35">
        <v>0</v>
      </c>
      <c r="J13" s="177">
        <v>0</v>
      </c>
      <c r="K13" s="174">
        <v>538.1</v>
      </c>
      <c r="L13" s="174">
        <v>11.89</v>
      </c>
      <c r="M13" s="174">
        <v>0</v>
      </c>
      <c r="N13" s="37">
        <v>40.03</v>
      </c>
      <c r="O13" s="174">
        <v>0</v>
      </c>
      <c r="P13" s="174">
        <v>0</v>
      </c>
      <c r="Q13" s="175">
        <v>0</v>
      </c>
      <c r="R13" s="176">
        <v>0</v>
      </c>
    </row>
    <row r="14" spans="1:18" s="29" customFormat="1" ht="24.95" customHeight="1">
      <c r="A14" s="27" t="s">
        <v>30</v>
      </c>
      <c r="B14" s="182">
        <v>0</v>
      </c>
      <c r="C14" s="28"/>
      <c r="D14" s="34"/>
      <c r="E14" s="34"/>
      <c r="F14" s="34"/>
      <c r="G14" s="35"/>
      <c r="H14" s="36"/>
      <c r="I14" s="35"/>
      <c r="J14" s="36"/>
      <c r="K14" s="34"/>
      <c r="L14" s="35"/>
      <c r="M14" s="36"/>
      <c r="N14" s="37"/>
      <c r="O14" s="35"/>
      <c r="P14" s="36"/>
      <c r="Q14" s="35"/>
      <c r="R14" s="38"/>
    </row>
    <row r="15" spans="1:18" s="29" customFormat="1" ht="24.95" customHeight="1">
      <c r="A15" s="27" t="s">
        <v>40</v>
      </c>
      <c r="B15" s="183">
        <v>0</v>
      </c>
      <c r="D15" s="39"/>
      <c r="E15" s="40"/>
      <c r="F15" s="41"/>
      <c r="G15" s="41"/>
      <c r="H15" s="41"/>
      <c r="I15" s="35"/>
      <c r="J15" s="41"/>
      <c r="K15" s="41"/>
      <c r="L15" s="39"/>
      <c r="M15" s="39"/>
      <c r="N15" s="37"/>
      <c r="O15" s="41"/>
      <c r="P15" s="39"/>
      <c r="Q15" s="42"/>
      <c r="R15" s="42"/>
    </row>
    <row r="16" spans="1:18" s="29" customFormat="1" ht="24.95" customHeight="1">
      <c r="A16" s="184" t="s">
        <v>41</v>
      </c>
      <c r="B16" s="185">
        <v>0</v>
      </c>
      <c r="C16" s="43"/>
      <c r="D16" s="35"/>
      <c r="E16" s="39"/>
      <c r="F16" s="39"/>
      <c r="G16" s="39"/>
      <c r="H16" s="39"/>
      <c r="I16" s="35"/>
      <c r="J16" s="39"/>
      <c r="K16" s="39"/>
      <c r="L16" s="39"/>
      <c r="M16" s="39"/>
      <c r="N16" s="37"/>
      <c r="O16" s="39"/>
      <c r="P16" s="39"/>
      <c r="Q16" s="39"/>
      <c r="R16" s="39"/>
    </row>
    <row r="17" spans="1:18" s="29" customFormat="1" ht="24.95" customHeight="1">
      <c r="A17" s="27" t="s">
        <v>42</v>
      </c>
      <c r="B17" s="181">
        <v>0</v>
      </c>
      <c r="C17" s="4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7"/>
      <c r="O17" s="35"/>
      <c r="P17" s="35"/>
      <c r="Q17" s="35"/>
      <c r="R17" s="35"/>
    </row>
    <row r="18" spans="1:18" s="29" customFormat="1" ht="24.95" customHeight="1">
      <c r="A18" s="45" t="s">
        <v>31</v>
      </c>
      <c r="B18" s="186">
        <v>980.9</v>
      </c>
      <c r="C18" s="46" t="s">
        <v>32</v>
      </c>
      <c r="D18" s="35">
        <v>980.9</v>
      </c>
      <c r="E18" s="34">
        <v>274.99</v>
      </c>
      <c r="F18" s="34">
        <v>0</v>
      </c>
      <c r="G18" s="34">
        <v>0</v>
      </c>
      <c r="H18" s="187">
        <v>0</v>
      </c>
      <c r="I18" s="187">
        <v>0</v>
      </c>
      <c r="J18" s="34">
        <v>0</v>
      </c>
      <c r="K18" s="34">
        <v>653.99</v>
      </c>
      <c r="L18" s="34">
        <v>11.89</v>
      </c>
      <c r="M18" s="34">
        <v>0</v>
      </c>
      <c r="N18" s="37">
        <v>40.03</v>
      </c>
      <c r="O18" s="34">
        <v>0</v>
      </c>
      <c r="P18" s="34">
        <v>0</v>
      </c>
      <c r="Q18" s="34">
        <v>0</v>
      </c>
      <c r="R18" s="35">
        <v>0</v>
      </c>
    </row>
    <row r="19" spans="1:18" ht="24" customHeight="1">
      <c r="A19" s="33"/>
      <c r="D19" s="29"/>
      <c r="E19" s="29"/>
      <c r="F19" s="29"/>
      <c r="G19" s="29"/>
      <c r="I19" s="5"/>
      <c r="K19" s="29"/>
      <c r="L19" s="29"/>
      <c r="M19" s="29"/>
      <c r="N19" s="29"/>
      <c r="R19" s="29"/>
    </row>
    <row r="20" spans="1:18" ht="9.75" customHeight="1">
      <c r="F20" s="29"/>
      <c r="G20" s="29"/>
      <c r="I20" s="5"/>
      <c r="K20" s="29"/>
      <c r="R20" s="29"/>
    </row>
    <row r="21" spans="1:18" ht="9.75" customHeight="1">
      <c r="F21" s="29"/>
      <c r="G21" s="29"/>
      <c r="H21" s="29"/>
      <c r="I21" s="5"/>
      <c r="R21" s="29"/>
    </row>
    <row r="22" spans="1:18" ht="12.75" customHeight="1">
      <c r="I22" s="5"/>
    </row>
    <row r="23" spans="1:18" ht="12.75" customHeight="1">
      <c r="I23" s="5"/>
    </row>
    <row r="24" spans="1:18" ht="9.75" customHeight="1">
      <c r="B24" s="29"/>
      <c r="D24" s="29"/>
      <c r="E24" s="29"/>
      <c r="F24" s="29"/>
      <c r="G24" s="29"/>
      <c r="H24" s="29"/>
      <c r="I24" s="5"/>
      <c r="J24" s="29"/>
      <c r="K24" s="29"/>
      <c r="L24" s="29"/>
      <c r="M24" s="29"/>
      <c r="N24" s="29"/>
      <c r="O24" s="29"/>
      <c r="P24" s="29"/>
      <c r="Q24" s="29"/>
      <c r="R24" s="29"/>
    </row>
    <row r="25" spans="1:18" ht="12.75" customHeight="1">
      <c r="I25" s="5"/>
    </row>
    <row r="26" spans="1:18" ht="12.75" customHeight="1">
      <c r="I26" s="5"/>
    </row>
    <row r="27" spans="1:18" ht="12.75" customHeight="1">
      <c r="I27" s="5"/>
    </row>
    <row r="28" spans="1:18" ht="9.75" customHeight="1">
      <c r="E28" s="29"/>
      <c r="I28" s="5"/>
    </row>
    <row r="29" spans="1:18">
      <c r="I29" s="5"/>
    </row>
    <row r="30" spans="1:18">
      <c r="I30" s="5"/>
    </row>
    <row r="31" spans="1:18">
      <c r="I31" s="5"/>
    </row>
    <row r="32" spans="1:18">
      <c r="I32" s="5"/>
    </row>
    <row r="33" spans="9:9">
      <c r="I33" s="5"/>
    </row>
    <row r="34" spans="9:9">
      <c r="I34" s="5"/>
    </row>
    <row r="35" spans="9:9">
      <c r="I35" s="5"/>
    </row>
    <row r="36" spans="9:9">
      <c r="I36" s="5"/>
    </row>
    <row r="37" spans="9:9">
      <c r="I37" s="5"/>
    </row>
    <row r="38" spans="9:9">
      <c r="I38" s="5"/>
    </row>
    <row r="39" spans="9:9">
      <c r="I39" s="5"/>
    </row>
    <row r="40" spans="9:9">
      <c r="I40" s="5"/>
    </row>
    <row r="41" spans="9:9">
      <c r="I41" s="5"/>
    </row>
    <row r="42" spans="9:9">
      <c r="I42" s="5"/>
    </row>
    <row r="43" spans="9:9">
      <c r="I43" s="5"/>
    </row>
    <row r="44" spans="9:9">
      <c r="I44" s="5"/>
    </row>
    <row r="45" spans="9:9">
      <c r="I45" s="5"/>
    </row>
    <row r="46" spans="9:9">
      <c r="I46" s="5"/>
    </row>
    <row r="47" spans="9:9">
      <c r="I47" s="5"/>
    </row>
    <row r="48" spans="9:9">
      <c r="I48" s="5"/>
    </row>
    <row r="49" spans="9:9">
      <c r="I49" s="5"/>
    </row>
    <row r="50" spans="9:9">
      <c r="I50" s="5"/>
    </row>
    <row r="51" spans="9:9">
      <c r="I51" s="5"/>
    </row>
    <row r="52" spans="9:9">
      <c r="I52" s="5"/>
    </row>
    <row r="53" spans="9:9">
      <c r="I53" s="5"/>
    </row>
    <row r="54" spans="9:9">
      <c r="I54" s="5"/>
    </row>
    <row r="55" spans="9:9">
      <c r="I55" s="5"/>
    </row>
    <row r="56" spans="9:9">
      <c r="I56" s="5"/>
    </row>
    <row r="57" spans="9:9">
      <c r="I57" s="5"/>
    </row>
    <row r="58" spans="9:9">
      <c r="I58" s="5"/>
    </row>
    <row r="59" spans="9:9">
      <c r="I59" s="5"/>
    </row>
    <row r="60" spans="9:9">
      <c r="I60" s="5"/>
    </row>
    <row r="61" spans="9:9">
      <c r="I61" s="5"/>
    </row>
    <row r="62" spans="9:9">
      <c r="I62" s="5"/>
    </row>
    <row r="63" spans="9:9">
      <c r="I63" s="5"/>
    </row>
    <row r="64" spans="9:9">
      <c r="I64" s="5"/>
    </row>
    <row r="65" spans="9:9">
      <c r="I65" s="5"/>
    </row>
    <row r="66" spans="9:9">
      <c r="I66" s="5"/>
    </row>
    <row r="67" spans="9:9">
      <c r="I67" s="5"/>
    </row>
    <row r="68" spans="9:9">
      <c r="I68" s="5"/>
    </row>
    <row r="69" spans="9:9">
      <c r="I69" s="5"/>
    </row>
    <row r="70" spans="9:9">
      <c r="I70" s="5"/>
    </row>
    <row r="71" spans="9:9">
      <c r="I71" s="5"/>
    </row>
    <row r="72" spans="9:9">
      <c r="I72" s="5"/>
    </row>
    <row r="73" spans="9:9">
      <c r="I73" s="5"/>
    </row>
    <row r="74" spans="9:9">
      <c r="I74" s="5"/>
    </row>
    <row r="75" spans="9:9">
      <c r="I75" s="5"/>
    </row>
    <row r="76" spans="9:9">
      <c r="I76" s="5"/>
    </row>
    <row r="77" spans="9:9">
      <c r="I77" s="5"/>
    </row>
    <row r="78" spans="9:9">
      <c r="I78" s="5"/>
    </row>
    <row r="79" spans="9:9">
      <c r="I79" s="5"/>
    </row>
    <row r="80" spans="9:9">
      <c r="I80" s="5"/>
    </row>
    <row r="81" spans="9:9">
      <c r="I81" s="5"/>
    </row>
    <row r="82" spans="9:9">
      <c r="I82" s="5"/>
    </row>
    <row r="83" spans="9:9">
      <c r="I83" s="5"/>
    </row>
    <row r="84" spans="9:9">
      <c r="I84" s="5"/>
    </row>
    <row r="85" spans="9:9">
      <c r="I85" s="5"/>
    </row>
    <row r="86" spans="9:9">
      <c r="I86" s="5"/>
    </row>
    <row r="87" spans="9:9">
      <c r="I87" s="5"/>
    </row>
    <row r="88" spans="9:9">
      <c r="I88" s="5"/>
    </row>
    <row r="89" spans="9:9">
      <c r="I89" s="5"/>
    </row>
    <row r="90" spans="9:9">
      <c r="I90" s="5"/>
    </row>
    <row r="91" spans="9:9">
      <c r="I91" s="5"/>
    </row>
    <row r="92" spans="9:9">
      <c r="I92" s="5"/>
    </row>
    <row r="93" spans="9:9">
      <c r="I93" s="5"/>
    </row>
    <row r="94" spans="9:9">
      <c r="I94" s="5"/>
    </row>
    <row r="95" spans="9:9">
      <c r="I95" s="5"/>
    </row>
    <row r="96" spans="9:9">
      <c r="I96" s="5"/>
    </row>
    <row r="97" spans="9:9">
      <c r="I97" s="5"/>
    </row>
    <row r="98" spans="9:9">
      <c r="I98" s="5"/>
    </row>
    <row r="99" spans="9:9">
      <c r="I99" s="5"/>
    </row>
    <row r="100" spans="9:9">
      <c r="I100" s="5"/>
    </row>
    <row r="101" spans="9:9">
      <c r="I101" s="5"/>
    </row>
    <row r="102" spans="9:9">
      <c r="I102" s="5"/>
    </row>
    <row r="103" spans="9:9">
      <c r="I103" s="5"/>
    </row>
    <row r="104" spans="9:9">
      <c r="I104" s="5"/>
    </row>
    <row r="105" spans="9:9">
      <c r="I105" s="5"/>
    </row>
    <row r="106" spans="9:9">
      <c r="I106" s="5"/>
    </row>
    <row r="107" spans="9:9">
      <c r="I107" s="5"/>
    </row>
    <row r="108" spans="9:9">
      <c r="I108" s="5"/>
    </row>
    <row r="109" spans="9:9">
      <c r="I109" s="5"/>
    </row>
    <row r="110" spans="9:9">
      <c r="I110" s="5"/>
    </row>
    <row r="111" spans="9:9">
      <c r="I111" s="5"/>
    </row>
    <row r="112" spans="9:9">
      <c r="I112" s="5"/>
    </row>
    <row r="113" spans="9:9">
      <c r="I113" s="5"/>
    </row>
    <row r="114" spans="9:9">
      <c r="I114" s="5"/>
    </row>
  </sheetData>
  <sheetProtection formatCells="0" formatColumns="0" formatRows="0"/>
  <mergeCells count="4">
    <mergeCell ref="A5:A6"/>
    <mergeCell ref="B5:B6"/>
    <mergeCell ref="C5:C6"/>
    <mergeCell ref="A2:R2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4"/>
  <sheetViews>
    <sheetView showGridLines="0" showZeros="0" zoomScaleSheetLayoutView="100" workbookViewId="0"/>
  </sheetViews>
  <sheetFormatPr defaultRowHeight="21" customHeight="1"/>
  <cols>
    <col min="1" max="1" width="10.125" style="48" customWidth="1"/>
    <col min="2" max="2" width="17.75" style="48" customWidth="1"/>
    <col min="3" max="4" width="12" style="48" customWidth="1"/>
    <col min="5" max="10" width="9" style="48"/>
    <col min="11" max="11" width="12.5" style="48" customWidth="1"/>
    <col min="12" max="16384" width="9" style="48"/>
  </cols>
  <sheetData>
    <row r="1" spans="1:253" s="49" customFormat="1" ht="29.25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</row>
    <row r="2" spans="1:253" s="49" customFormat="1" ht="42.75" customHeight="1">
      <c r="A2" s="298" t="s">
        <v>45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</row>
    <row r="3" spans="1:253" s="49" customFormat="1" ht="21" customHeight="1">
      <c r="A3" s="48"/>
      <c r="B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50" t="s">
        <v>1</v>
      </c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</row>
    <row r="4" spans="1:253" s="49" customFormat="1" ht="28.5" customHeight="1">
      <c r="A4" s="51"/>
      <c r="B4" s="51"/>
      <c r="C4" s="52" t="s">
        <v>43</v>
      </c>
      <c r="D4" s="53"/>
      <c r="E4" s="53"/>
      <c r="F4" s="53"/>
      <c r="G4" s="53"/>
      <c r="H4" s="53"/>
      <c r="I4" s="54"/>
      <c r="J4" s="54"/>
      <c r="K4" s="54"/>
      <c r="L4" s="54"/>
      <c r="M4" s="54"/>
      <c r="N4" s="54"/>
      <c r="O4" s="53"/>
      <c r="P4" s="53"/>
      <c r="Q4" s="55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</row>
    <row r="5" spans="1:253" s="49" customFormat="1" ht="17.25" customHeight="1">
      <c r="A5" s="304" t="s">
        <v>46</v>
      </c>
      <c r="B5" s="304" t="s">
        <v>47</v>
      </c>
      <c r="C5" s="296" t="s">
        <v>6</v>
      </c>
      <c r="D5" s="296" t="s">
        <v>7</v>
      </c>
      <c r="E5" s="295" t="s">
        <v>8</v>
      </c>
      <c r="F5" s="295" t="s">
        <v>48</v>
      </c>
      <c r="G5" s="306" t="s">
        <v>49</v>
      </c>
      <c r="H5" s="295" t="s">
        <v>50</v>
      </c>
      <c r="I5" s="297" t="s">
        <v>16</v>
      </c>
      <c r="J5" s="297" t="s">
        <v>51</v>
      </c>
      <c r="K5" s="301" t="s">
        <v>52</v>
      </c>
      <c r="L5" s="302"/>
      <c r="M5" s="303"/>
      <c r="N5" s="297" t="s">
        <v>53</v>
      </c>
      <c r="O5" s="300" t="s">
        <v>54</v>
      </c>
      <c r="P5" s="300"/>
      <c r="Q5" s="299" t="s">
        <v>17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</row>
    <row r="6" spans="1:253" s="49" customFormat="1" ht="17.25" customHeight="1">
      <c r="A6" s="305"/>
      <c r="B6" s="305"/>
      <c r="C6" s="297"/>
      <c r="D6" s="297"/>
      <c r="E6" s="295"/>
      <c r="F6" s="295"/>
      <c r="G6" s="306"/>
      <c r="H6" s="295"/>
      <c r="I6" s="297"/>
      <c r="J6" s="297"/>
      <c r="K6" s="58" t="s">
        <v>55</v>
      </c>
      <c r="L6" s="58" t="s">
        <v>56</v>
      </c>
      <c r="M6" s="58" t="s">
        <v>57</v>
      </c>
      <c r="N6" s="297"/>
      <c r="O6" s="59" t="s">
        <v>58</v>
      </c>
      <c r="P6" s="59" t="s">
        <v>59</v>
      </c>
      <c r="Q6" s="299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253" s="49" customFormat="1" ht="17.25" customHeight="1">
      <c r="A7" s="57" t="s">
        <v>60</v>
      </c>
      <c r="B7" s="57" t="s">
        <v>60</v>
      </c>
      <c r="C7" s="56">
        <v>1</v>
      </c>
      <c r="D7" s="56">
        <v>2</v>
      </c>
      <c r="E7" s="56">
        <v>3</v>
      </c>
      <c r="F7" s="56">
        <v>4</v>
      </c>
      <c r="G7" s="56">
        <v>5</v>
      </c>
      <c r="H7" s="56">
        <v>6</v>
      </c>
      <c r="I7" s="56">
        <v>7</v>
      </c>
      <c r="J7" s="56">
        <v>8</v>
      </c>
      <c r="K7" s="56">
        <v>9</v>
      </c>
      <c r="L7" s="56">
        <v>10</v>
      </c>
      <c r="M7" s="56">
        <v>11</v>
      </c>
      <c r="N7" s="56">
        <v>12</v>
      </c>
      <c r="O7" s="56">
        <v>13</v>
      </c>
      <c r="P7" s="56">
        <v>14</v>
      </c>
      <c r="Q7" s="56">
        <v>15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</row>
    <row r="8" spans="1:253" s="49" customFormat="1" ht="17.25" customHeight="1">
      <c r="A8" s="188"/>
      <c r="B8" s="188" t="s">
        <v>6</v>
      </c>
      <c r="C8" s="190">
        <v>980.9</v>
      </c>
      <c r="D8" s="190">
        <v>274.99</v>
      </c>
      <c r="E8" s="190">
        <v>0</v>
      </c>
      <c r="F8" s="190">
        <v>0</v>
      </c>
      <c r="G8" s="190">
        <v>0</v>
      </c>
      <c r="H8" s="190">
        <v>0</v>
      </c>
      <c r="I8" s="190">
        <v>0</v>
      </c>
      <c r="J8" s="190">
        <v>0</v>
      </c>
      <c r="K8" s="190">
        <v>11.89</v>
      </c>
      <c r="L8" s="190">
        <v>0</v>
      </c>
      <c r="M8" s="190">
        <v>40.03</v>
      </c>
      <c r="N8" s="190">
        <v>0</v>
      </c>
      <c r="O8" s="190">
        <v>0</v>
      </c>
      <c r="P8" s="190">
        <v>653.99</v>
      </c>
      <c r="Q8" s="190">
        <v>0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</row>
    <row r="9" spans="1:253" s="49" customFormat="1" ht="17.25" customHeight="1">
      <c r="A9" s="188" t="s">
        <v>244</v>
      </c>
      <c r="B9" s="189" t="s">
        <v>245</v>
      </c>
      <c r="C9" s="190">
        <v>980.9</v>
      </c>
      <c r="D9" s="190">
        <v>274.99</v>
      </c>
      <c r="E9" s="190">
        <v>0</v>
      </c>
      <c r="F9" s="190">
        <v>0</v>
      </c>
      <c r="G9" s="190">
        <v>0</v>
      </c>
      <c r="H9" s="190">
        <v>0</v>
      </c>
      <c r="I9" s="190">
        <v>0</v>
      </c>
      <c r="J9" s="190">
        <v>0</v>
      </c>
      <c r="K9" s="190">
        <v>11.89</v>
      </c>
      <c r="L9" s="190">
        <v>0</v>
      </c>
      <c r="M9" s="190">
        <v>40.03</v>
      </c>
      <c r="N9" s="190">
        <v>0</v>
      </c>
      <c r="O9" s="190">
        <v>0</v>
      </c>
      <c r="P9" s="190">
        <v>653.99</v>
      </c>
      <c r="Q9" s="190">
        <v>0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</row>
    <row r="10" spans="1:253" s="49" customFormat="1" ht="17.2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</row>
    <row r="11" spans="1:253" s="49" customFormat="1" ht="17.25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</row>
    <row r="12" spans="1:253" s="49" customFormat="1" ht="17.25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</row>
    <row r="13" spans="1:253" s="49" customFormat="1" ht="17.25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</row>
    <row r="14" spans="1:253" s="49" customFormat="1" ht="17.2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</row>
    <row r="15" spans="1:253" s="49" customFormat="1" ht="17.25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</row>
    <row r="16" spans="1:253" s="49" customFormat="1" ht="17.25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</row>
    <row r="17" spans="1:253" s="60" customFormat="1" ht="17.25" customHeight="1"/>
    <row r="18" spans="1:253" s="49" customFormat="1" ht="21" customHeight="1"/>
    <row r="19" spans="1:253" s="49" customFormat="1" ht="21" customHeight="1"/>
    <row r="20" spans="1:253" s="49" customFormat="1" ht="21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</row>
    <row r="21" spans="1:253" s="49" customFormat="1" ht="21" customHeight="1"/>
    <row r="22" spans="1:253" s="49" customFormat="1" ht="21" customHeight="1"/>
    <row r="23" spans="1:253" s="49" customFormat="1" ht="21" customHeight="1"/>
    <row r="24" spans="1:253" s="49" customFormat="1" ht="21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</row>
  </sheetData>
  <sheetProtection formatCells="0" formatColumns="0" formatRows="0"/>
  <mergeCells count="15">
    <mergeCell ref="A2:Q2"/>
    <mergeCell ref="I5:I6"/>
    <mergeCell ref="Q5:Q6"/>
    <mergeCell ref="J5:J6"/>
    <mergeCell ref="N5:N6"/>
    <mergeCell ref="O5:P5"/>
    <mergeCell ref="K5:M5"/>
    <mergeCell ref="A5:A6"/>
    <mergeCell ref="B5:B6"/>
    <mergeCell ref="G5:G6"/>
    <mergeCell ref="H5:H6"/>
    <mergeCell ref="F5:F6"/>
    <mergeCell ref="C5:C6"/>
    <mergeCell ref="D5:D6"/>
    <mergeCell ref="E5:E6"/>
  </mergeCells>
  <phoneticPr fontId="3" type="noConversion"/>
  <pageMargins left="0.75" right="0.75" top="1" bottom="1" header="0.51111111111111107" footer="0.5111111111111110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showZeros="0" workbookViewId="0"/>
  </sheetViews>
  <sheetFormatPr defaultColWidth="6.875" defaultRowHeight="12.75" customHeight="1"/>
  <cols>
    <col min="1" max="3" width="4.75" style="65" customWidth="1"/>
    <col min="4" max="4" width="8.75" style="65" customWidth="1"/>
    <col min="5" max="5" width="14.125" style="65" customWidth="1"/>
    <col min="6" max="6" width="24.125" style="65" customWidth="1"/>
    <col min="7" max="8" width="10.375" style="65" customWidth="1"/>
    <col min="9" max="9" width="8.875" style="65" customWidth="1"/>
    <col min="10" max="10" width="9.625" style="65" customWidth="1"/>
    <col min="11" max="12" width="7.625" style="65" customWidth="1"/>
    <col min="13" max="13" width="9.75" style="65" customWidth="1"/>
    <col min="14" max="14" width="8.875" style="65" customWidth="1"/>
    <col min="15" max="16384" width="6.875" style="65"/>
  </cols>
  <sheetData>
    <row r="1" spans="1:14" ht="25.5" customHeight="1">
      <c r="A1" s="61"/>
      <c r="B1" s="61"/>
      <c r="C1" s="62"/>
      <c r="D1" s="62"/>
      <c r="E1" s="62"/>
      <c r="F1" s="63"/>
      <c r="G1" s="64"/>
      <c r="H1" s="64"/>
      <c r="N1" s="66"/>
    </row>
    <row r="2" spans="1:14" ht="25.5" customHeight="1">
      <c r="A2" s="67" t="s">
        <v>67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5.5" customHeight="1">
      <c r="A3" s="68"/>
      <c r="B3" s="68"/>
      <c r="C3" s="68"/>
      <c r="D3" s="69"/>
      <c r="E3" s="70"/>
      <c r="F3" s="71"/>
      <c r="G3" s="64"/>
      <c r="H3" s="64"/>
      <c r="I3" s="72"/>
      <c r="J3" s="72"/>
      <c r="N3" s="73" t="s">
        <v>1</v>
      </c>
    </row>
    <row r="4" spans="1:14" ht="29.25" customHeight="1">
      <c r="A4" s="309" t="s">
        <v>61</v>
      </c>
      <c r="B4" s="309"/>
      <c r="C4" s="309"/>
      <c r="D4" s="307" t="s">
        <v>62</v>
      </c>
      <c r="E4" s="307" t="s">
        <v>44</v>
      </c>
      <c r="F4" s="307" t="s">
        <v>68</v>
      </c>
      <c r="G4" s="307" t="s">
        <v>69</v>
      </c>
      <c r="H4" s="309" t="s">
        <v>70</v>
      </c>
      <c r="I4" s="309"/>
      <c r="J4" s="309"/>
      <c r="K4" s="309"/>
      <c r="L4" s="309"/>
      <c r="M4" s="309"/>
      <c r="N4" s="309"/>
    </row>
    <row r="5" spans="1:14" ht="25.5" customHeight="1">
      <c r="A5" s="310" t="s">
        <v>63</v>
      </c>
      <c r="B5" s="311" t="s">
        <v>64</v>
      </c>
      <c r="C5" s="311" t="s">
        <v>65</v>
      </c>
      <c r="D5" s="307"/>
      <c r="E5" s="307"/>
      <c r="F5" s="307"/>
      <c r="G5" s="307"/>
      <c r="H5" s="308" t="s">
        <v>71</v>
      </c>
      <c r="I5" s="308"/>
      <c r="J5" s="308"/>
      <c r="K5" s="308"/>
      <c r="L5" s="307" t="s">
        <v>72</v>
      </c>
      <c r="M5" s="307"/>
      <c r="N5" s="307"/>
    </row>
    <row r="6" spans="1:14" ht="49.5" customHeight="1">
      <c r="A6" s="310"/>
      <c r="B6" s="311"/>
      <c r="C6" s="311"/>
      <c r="D6" s="307"/>
      <c r="E6" s="307"/>
      <c r="F6" s="307"/>
      <c r="G6" s="307"/>
      <c r="H6" s="74" t="s">
        <v>73</v>
      </c>
      <c r="I6" s="78" t="s">
        <v>74</v>
      </c>
      <c r="J6" s="77" t="s">
        <v>75</v>
      </c>
      <c r="K6" s="74" t="s">
        <v>76</v>
      </c>
      <c r="L6" s="74" t="s">
        <v>73</v>
      </c>
      <c r="M6" s="74" t="s">
        <v>77</v>
      </c>
      <c r="N6" s="74" t="s">
        <v>78</v>
      </c>
    </row>
    <row r="7" spans="1:14" ht="20.25" customHeight="1">
      <c r="A7" s="75" t="s">
        <v>66</v>
      </c>
      <c r="B7" s="76" t="s">
        <v>66</v>
      </c>
      <c r="C7" s="76" t="s">
        <v>66</v>
      </c>
      <c r="D7" s="76" t="s">
        <v>66</v>
      </c>
      <c r="E7" s="76" t="s">
        <v>66</v>
      </c>
      <c r="F7" s="74" t="s">
        <v>66</v>
      </c>
      <c r="G7" s="79">
        <v>1</v>
      </c>
      <c r="H7" s="79">
        <v>2</v>
      </c>
      <c r="I7" s="79">
        <v>3</v>
      </c>
      <c r="J7" s="79">
        <v>4</v>
      </c>
      <c r="K7" s="79">
        <v>5</v>
      </c>
      <c r="L7" s="79">
        <v>6</v>
      </c>
      <c r="M7" s="79">
        <v>7</v>
      </c>
      <c r="N7" s="79">
        <v>8</v>
      </c>
    </row>
    <row r="8" spans="1:14" s="196" customFormat="1" ht="20.25" customHeight="1">
      <c r="A8" s="191"/>
      <c r="B8" s="192"/>
      <c r="C8" s="192"/>
      <c r="D8" s="193"/>
      <c r="E8" s="198" t="s">
        <v>6</v>
      </c>
      <c r="F8" s="194"/>
      <c r="G8" s="195">
        <v>980.9</v>
      </c>
      <c r="H8" s="195">
        <v>145.41</v>
      </c>
      <c r="I8" s="195">
        <v>126.62</v>
      </c>
      <c r="J8" s="195">
        <v>3.32</v>
      </c>
      <c r="K8" s="195">
        <v>15.47</v>
      </c>
      <c r="L8" s="195">
        <v>835.49</v>
      </c>
      <c r="M8" s="195">
        <v>131.38999999999999</v>
      </c>
      <c r="N8" s="195">
        <v>704.1</v>
      </c>
    </row>
    <row r="9" spans="1:14" ht="20.25" customHeight="1">
      <c r="A9" s="191" t="s">
        <v>246</v>
      </c>
      <c r="B9" s="192" t="s">
        <v>247</v>
      </c>
      <c r="C9" s="192" t="s">
        <v>248</v>
      </c>
      <c r="D9" s="193" t="s">
        <v>244</v>
      </c>
      <c r="E9" s="197" t="s">
        <v>245</v>
      </c>
      <c r="F9" s="194" t="s">
        <v>249</v>
      </c>
      <c r="G9" s="195">
        <v>3.65</v>
      </c>
      <c r="H9" s="195">
        <v>3.65</v>
      </c>
      <c r="I9" s="195">
        <v>0</v>
      </c>
      <c r="J9" s="195">
        <v>3.32</v>
      </c>
      <c r="K9" s="195">
        <v>0.33</v>
      </c>
      <c r="L9" s="195">
        <v>0</v>
      </c>
      <c r="M9" s="195">
        <v>0</v>
      </c>
      <c r="N9" s="195">
        <v>0</v>
      </c>
    </row>
    <row r="10" spans="1:14" ht="20.25" customHeight="1">
      <c r="A10" s="191" t="s">
        <v>246</v>
      </c>
      <c r="B10" s="192" t="s">
        <v>247</v>
      </c>
      <c r="C10" s="192" t="s">
        <v>247</v>
      </c>
      <c r="D10" s="193" t="s">
        <v>244</v>
      </c>
      <c r="E10" s="197" t="s">
        <v>245</v>
      </c>
      <c r="F10" s="194" t="s">
        <v>250</v>
      </c>
      <c r="G10" s="195">
        <v>13.6</v>
      </c>
      <c r="H10" s="195">
        <v>13.6</v>
      </c>
      <c r="I10" s="195">
        <v>13.6</v>
      </c>
      <c r="J10" s="195">
        <v>0</v>
      </c>
      <c r="K10" s="195">
        <v>0</v>
      </c>
      <c r="L10" s="195">
        <v>0</v>
      </c>
      <c r="M10" s="195">
        <v>0</v>
      </c>
      <c r="N10" s="195">
        <v>0</v>
      </c>
    </row>
    <row r="11" spans="1:14" ht="20.25" customHeight="1">
      <c r="A11" s="191" t="s">
        <v>246</v>
      </c>
      <c r="B11" s="192" t="s">
        <v>251</v>
      </c>
      <c r="C11" s="192" t="s">
        <v>247</v>
      </c>
      <c r="D11" s="193" t="s">
        <v>244</v>
      </c>
      <c r="E11" s="197" t="s">
        <v>245</v>
      </c>
      <c r="F11" s="194" t="s">
        <v>252</v>
      </c>
      <c r="G11" s="195">
        <v>12</v>
      </c>
      <c r="H11" s="195">
        <v>0</v>
      </c>
      <c r="I11" s="195">
        <v>0</v>
      </c>
      <c r="J11" s="195">
        <v>0</v>
      </c>
      <c r="K11" s="195">
        <v>0</v>
      </c>
      <c r="L11" s="195">
        <v>12</v>
      </c>
      <c r="M11" s="195">
        <v>12</v>
      </c>
      <c r="N11" s="195">
        <v>0</v>
      </c>
    </row>
    <row r="12" spans="1:14" ht="20.25" customHeight="1">
      <c r="A12" s="191" t="s">
        <v>246</v>
      </c>
      <c r="B12" s="192" t="s">
        <v>251</v>
      </c>
      <c r="C12" s="192" t="s">
        <v>253</v>
      </c>
      <c r="D12" s="193" t="s">
        <v>244</v>
      </c>
      <c r="E12" s="197" t="s">
        <v>245</v>
      </c>
      <c r="F12" s="194" t="s">
        <v>254</v>
      </c>
      <c r="G12" s="195">
        <v>15</v>
      </c>
      <c r="H12" s="195">
        <v>0</v>
      </c>
      <c r="I12" s="195">
        <v>0</v>
      </c>
      <c r="J12" s="195">
        <v>0</v>
      </c>
      <c r="K12" s="195">
        <v>0</v>
      </c>
      <c r="L12" s="195">
        <v>15</v>
      </c>
      <c r="M12" s="195">
        <v>0</v>
      </c>
      <c r="N12" s="195">
        <v>15</v>
      </c>
    </row>
    <row r="13" spans="1:14" ht="20.25" customHeight="1">
      <c r="A13" s="191" t="s">
        <v>246</v>
      </c>
      <c r="B13" s="192" t="s">
        <v>255</v>
      </c>
      <c r="C13" s="192" t="s">
        <v>248</v>
      </c>
      <c r="D13" s="193" t="s">
        <v>244</v>
      </c>
      <c r="E13" s="197" t="s">
        <v>245</v>
      </c>
      <c r="F13" s="194" t="s">
        <v>256</v>
      </c>
      <c r="G13" s="195">
        <v>158.77000000000001</v>
      </c>
      <c r="H13" s="195">
        <v>113.27</v>
      </c>
      <c r="I13" s="195">
        <v>98.13</v>
      </c>
      <c r="J13" s="195">
        <v>0</v>
      </c>
      <c r="K13" s="195">
        <v>15.14</v>
      </c>
      <c r="L13" s="195">
        <v>45.5</v>
      </c>
      <c r="M13" s="195">
        <v>45.5</v>
      </c>
      <c r="N13" s="195">
        <v>0</v>
      </c>
    </row>
    <row r="14" spans="1:14" ht="20.25" customHeight="1">
      <c r="A14" s="191" t="s">
        <v>246</v>
      </c>
      <c r="B14" s="192" t="s">
        <v>255</v>
      </c>
      <c r="C14" s="192" t="s">
        <v>257</v>
      </c>
      <c r="D14" s="193" t="s">
        <v>244</v>
      </c>
      <c r="E14" s="197" t="s">
        <v>245</v>
      </c>
      <c r="F14" s="194" t="s">
        <v>258</v>
      </c>
      <c r="G14" s="195">
        <v>6.1</v>
      </c>
      <c r="H14" s="195">
        <v>0</v>
      </c>
      <c r="I14" s="195">
        <v>0</v>
      </c>
      <c r="J14" s="195">
        <v>0</v>
      </c>
      <c r="K14" s="195">
        <v>0</v>
      </c>
      <c r="L14" s="195">
        <v>6.1</v>
      </c>
      <c r="M14" s="195">
        <v>0</v>
      </c>
      <c r="N14" s="195">
        <v>6.1</v>
      </c>
    </row>
    <row r="15" spans="1:14" ht="20.25" customHeight="1">
      <c r="A15" s="191" t="s">
        <v>246</v>
      </c>
      <c r="B15" s="192" t="s">
        <v>255</v>
      </c>
      <c r="C15" s="192" t="s">
        <v>247</v>
      </c>
      <c r="D15" s="193" t="s">
        <v>244</v>
      </c>
      <c r="E15" s="197" t="s">
        <v>245</v>
      </c>
      <c r="F15" s="194" t="s">
        <v>259</v>
      </c>
      <c r="G15" s="195">
        <v>80</v>
      </c>
      <c r="H15" s="195">
        <v>0</v>
      </c>
      <c r="I15" s="195">
        <v>0</v>
      </c>
      <c r="J15" s="195">
        <v>0</v>
      </c>
      <c r="K15" s="195">
        <v>0</v>
      </c>
      <c r="L15" s="195">
        <v>80</v>
      </c>
      <c r="M15" s="195">
        <v>0</v>
      </c>
      <c r="N15" s="195">
        <v>80</v>
      </c>
    </row>
    <row r="16" spans="1:14" ht="20.25" customHeight="1">
      <c r="A16" s="191" t="s">
        <v>246</v>
      </c>
      <c r="B16" s="192" t="s">
        <v>255</v>
      </c>
      <c r="C16" s="192" t="s">
        <v>253</v>
      </c>
      <c r="D16" s="193" t="s">
        <v>244</v>
      </c>
      <c r="E16" s="197" t="s">
        <v>245</v>
      </c>
      <c r="F16" s="194" t="s">
        <v>260</v>
      </c>
      <c r="G16" s="195">
        <v>636.86</v>
      </c>
      <c r="H16" s="195">
        <v>0</v>
      </c>
      <c r="I16" s="195">
        <v>0</v>
      </c>
      <c r="J16" s="195">
        <v>0</v>
      </c>
      <c r="K16" s="195">
        <v>0</v>
      </c>
      <c r="L16" s="195">
        <v>636.86</v>
      </c>
      <c r="M16" s="195">
        <v>73.89</v>
      </c>
      <c r="N16" s="195">
        <v>562.97</v>
      </c>
    </row>
    <row r="17" spans="1:14" ht="20.25" customHeight="1">
      <c r="A17" s="191" t="s">
        <v>261</v>
      </c>
      <c r="B17" s="192" t="s">
        <v>255</v>
      </c>
      <c r="C17" s="192" t="s">
        <v>248</v>
      </c>
      <c r="D17" s="193" t="s">
        <v>244</v>
      </c>
      <c r="E17" s="197" t="s">
        <v>245</v>
      </c>
      <c r="F17" s="194" t="s">
        <v>262</v>
      </c>
      <c r="G17" s="195">
        <v>6.38</v>
      </c>
      <c r="H17" s="195">
        <v>6.38</v>
      </c>
      <c r="I17" s="195">
        <v>6.38</v>
      </c>
      <c r="J17" s="195">
        <v>0</v>
      </c>
      <c r="K17" s="195">
        <v>0</v>
      </c>
      <c r="L17" s="195">
        <v>0</v>
      </c>
      <c r="M17" s="195">
        <v>0</v>
      </c>
      <c r="N17" s="195">
        <v>0</v>
      </c>
    </row>
    <row r="18" spans="1:14" ht="20.25" customHeight="1">
      <c r="A18" s="191" t="s">
        <v>263</v>
      </c>
      <c r="B18" s="192" t="s">
        <v>264</v>
      </c>
      <c r="C18" s="192" t="s">
        <v>248</v>
      </c>
      <c r="D18" s="193" t="s">
        <v>244</v>
      </c>
      <c r="E18" s="197" t="s">
        <v>245</v>
      </c>
      <c r="F18" s="194" t="s">
        <v>265</v>
      </c>
      <c r="G18" s="195">
        <v>8.51</v>
      </c>
      <c r="H18" s="195">
        <v>8.51</v>
      </c>
      <c r="I18" s="195">
        <v>8.51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</row>
    <row r="19" spans="1:14" ht="20.25" customHeight="1">
      <c r="A19" s="191" t="s">
        <v>266</v>
      </c>
      <c r="B19" s="192" t="s">
        <v>267</v>
      </c>
      <c r="C19" s="192" t="s">
        <v>268</v>
      </c>
      <c r="D19" s="193" t="s">
        <v>244</v>
      </c>
      <c r="E19" s="197" t="s">
        <v>245</v>
      </c>
      <c r="F19" s="194" t="s">
        <v>269</v>
      </c>
      <c r="G19" s="195">
        <v>40.03</v>
      </c>
      <c r="H19" s="195">
        <v>0</v>
      </c>
      <c r="I19" s="195">
        <v>0</v>
      </c>
      <c r="J19" s="195">
        <v>0</v>
      </c>
      <c r="K19" s="195">
        <v>0</v>
      </c>
      <c r="L19" s="195">
        <v>40.03</v>
      </c>
      <c r="M19" s="195">
        <v>0</v>
      </c>
      <c r="N19" s="195">
        <v>40.03</v>
      </c>
    </row>
  </sheetData>
  <sheetProtection formatCells="0" formatColumns="0" formatRows="0"/>
  <mergeCells count="11">
    <mergeCell ref="D4:D6"/>
    <mergeCell ref="E4:E6"/>
    <mergeCell ref="A4:C4"/>
    <mergeCell ref="A5:A6"/>
    <mergeCell ref="B5:B6"/>
    <mergeCell ref="C5:C6"/>
    <mergeCell ref="F4:F6"/>
    <mergeCell ref="H5:K5"/>
    <mergeCell ref="L5:N5"/>
    <mergeCell ref="H4:N4"/>
    <mergeCell ref="G4:G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showGridLines="0" workbookViewId="0"/>
  </sheetViews>
  <sheetFormatPr defaultRowHeight="11.25"/>
  <cols>
    <col min="1" max="1" width="27.5" style="83" customWidth="1"/>
    <col min="2" max="2" width="22.5" style="83" customWidth="1"/>
    <col min="3" max="3" width="23.375" style="83" customWidth="1"/>
    <col min="4" max="4" width="18.375" style="83" customWidth="1"/>
    <col min="5" max="6" width="14.75" style="83" customWidth="1"/>
    <col min="7" max="7" width="14" style="83" customWidth="1"/>
    <col min="8" max="8" width="10.75" style="108" customWidth="1"/>
    <col min="9" max="11" width="6.875" style="83" customWidth="1"/>
    <col min="12" max="16384" width="9" style="83"/>
  </cols>
  <sheetData>
    <row r="1" spans="1:8" ht="24.75" customHeight="1">
      <c r="A1" s="80"/>
      <c r="B1" s="81"/>
      <c r="C1" s="81"/>
      <c r="D1" s="81"/>
      <c r="E1" s="82"/>
      <c r="F1" s="82"/>
      <c r="G1" s="82"/>
      <c r="H1" s="83"/>
    </row>
    <row r="2" spans="1:8" ht="24.75" customHeight="1">
      <c r="A2" s="84" t="s">
        <v>79</v>
      </c>
      <c r="B2" s="84"/>
      <c r="C2" s="84"/>
      <c r="D2" s="84"/>
      <c r="E2" s="84"/>
      <c r="F2" s="84"/>
      <c r="G2" s="84"/>
      <c r="H2" s="83"/>
    </row>
    <row r="3" spans="1:8" ht="24.75" customHeight="1">
      <c r="A3" s="85"/>
      <c r="B3" s="86"/>
      <c r="C3" s="86"/>
      <c r="D3" s="86"/>
      <c r="E3" s="82"/>
      <c r="F3" s="82"/>
      <c r="G3" s="82"/>
      <c r="H3" s="73" t="s">
        <v>1</v>
      </c>
    </row>
    <row r="4" spans="1:8" ht="24.75" customHeight="1">
      <c r="A4" s="87" t="s">
        <v>2</v>
      </c>
      <c r="B4" s="88"/>
      <c r="C4" s="88" t="s">
        <v>3</v>
      </c>
      <c r="D4" s="89"/>
      <c r="E4" s="89"/>
      <c r="F4" s="89"/>
      <c r="G4" s="89"/>
      <c r="H4" s="87"/>
    </row>
    <row r="5" spans="1:8" ht="24.75" customHeight="1">
      <c r="A5" s="316" t="s">
        <v>4</v>
      </c>
      <c r="B5" s="316" t="s">
        <v>5</v>
      </c>
      <c r="C5" s="318" t="s">
        <v>4</v>
      </c>
      <c r="D5" s="316" t="s">
        <v>80</v>
      </c>
      <c r="E5" s="312" t="s">
        <v>81</v>
      </c>
      <c r="F5" s="313"/>
      <c r="G5" s="313"/>
      <c r="H5" s="314" t="s">
        <v>82</v>
      </c>
    </row>
    <row r="6" spans="1:8" ht="31.5" customHeight="1">
      <c r="A6" s="317"/>
      <c r="B6" s="317"/>
      <c r="C6" s="317"/>
      <c r="D6" s="319"/>
      <c r="E6" s="90" t="s">
        <v>7</v>
      </c>
      <c r="F6" s="91" t="s">
        <v>8</v>
      </c>
      <c r="G6" s="91" t="s">
        <v>9</v>
      </c>
      <c r="H6" s="315"/>
    </row>
    <row r="7" spans="1:8" s="97" customFormat="1" ht="24.75" customHeight="1">
      <c r="A7" s="92" t="s">
        <v>19</v>
      </c>
      <c r="B7" s="199">
        <v>274.99</v>
      </c>
      <c r="C7" s="93" t="s">
        <v>83</v>
      </c>
      <c r="D7" s="200">
        <f>E7+F7+G7+H7</f>
        <v>0</v>
      </c>
      <c r="E7" s="201">
        <v>0</v>
      </c>
      <c r="F7" s="202">
        <v>0</v>
      </c>
      <c r="G7" s="201">
        <v>0</v>
      </c>
      <c r="H7" s="203">
        <v>0</v>
      </c>
    </row>
    <row r="8" spans="1:8" s="97" customFormat="1" ht="24.75" customHeight="1">
      <c r="A8" s="94" t="s">
        <v>21</v>
      </c>
      <c r="B8" s="199">
        <v>0</v>
      </c>
      <c r="C8" s="95" t="s">
        <v>84</v>
      </c>
      <c r="D8" s="200">
        <f>E8+F8+G8+H8</f>
        <v>0</v>
      </c>
      <c r="E8" s="204">
        <v>0</v>
      </c>
      <c r="F8" s="204">
        <v>0</v>
      </c>
      <c r="G8" s="201">
        <v>0</v>
      </c>
      <c r="H8" s="203">
        <v>0</v>
      </c>
    </row>
    <row r="9" spans="1:8" s="97" customFormat="1" ht="24.75" customHeight="1">
      <c r="A9" s="96" t="s">
        <v>85</v>
      </c>
      <c r="B9" s="205">
        <v>0</v>
      </c>
      <c r="C9" s="93" t="s">
        <v>86</v>
      </c>
      <c r="D9" s="200">
        <f>F9+G9+H9+E9</f>
        <v>0</v>
      </c>
      <c r="E9" s="206">
        <v>0</v>
      </c>
      <c r="F9" s="204">
        <v>0</v>
      </c>
      <c r="G9" s="203">
        <v>0</v>
      </c>
      <c r="H9" s="203">
        <v>0</v>
      </c>
    </row>
    <row r="10" spans="1:8" s="97" customFormat="1" ht="24.75" customHeight="1">
      <c r="A10" s="207" t="s">
        <v>87</v>
      </c>
      <c r="B10" s="208">
        <v>0</v>
      </c>
      <c r="C10" s="93" t="s">
        <v>88</v>
      </c>
      <c r="D10" s="200">
        <f>F10+G10+H10+E10</f>
        <v>0</v>
      </c>
      <c r="E10" s="209">
        <v>0</v>
      </c>
      <c r="F10" s="206">
        <v>0</v>
      </c>
      <c r="G10" s="210">
        <v>0</v>
      </c>
      <c r="H10" s="203">
        <v>0</v>
      </c>
    </row>
    <row r="11" spans="1:8" s="97" customFormat="1" ht="26.25" customHeight="1">
      <c r="A11" s="98" t="s">
        <v>73</v>
      </c>
      <c r="B11" s="205">
        <v>274.99</v>
      </c>
      <c r="C11" s="93" t="s">
        <v>89</v>
      </c>
      <c r="D11" s="200">
        <f t="shared" ref="D11:D35" si="0">E11+F11+G11+H11</f>
        <v>0</v>
      </c>
      <c r="E11" s="211">
        <v>0</v>
      </c>
      <c r="F11" s="211">
        <v>0</v>
      </c>
      <c r="G11" s="211">
        <v>0</v>
      </c>
      <c r="H11" s="203">
        <v>0</v>
      </c>
    </row>
    <row r="12" spans="1:8" s="97" customFormat="1" ht="21.75" customHeight="1">
      <c r="A12" s="99" t="s">
        <v>48</v>
      </c>
      <c r="B12" s="212">
        <v>40.03</v>
      </c>
      <c r="C12" s="93" t="s">
        <v>90</v>
      </c>
      <c r="D12" s="200">
        <f t="shared" si="0"/>
        <v>0</v>
      </c>
      <c r="E12" s="204">
        <v>0</v>
      </c>
      <c r="F12" s="204">
        <v>0</v>
      </c>
      <c r="G12" s="201">
        <v>0</v>
      </c>
      <c r="H12" s="203">
        <v>0</v>
      </c>
    </row>
    <row r="13" spans="1:8" s="97" customFormat="1" ht="24.95" customHeight="1">
      <c r="A13" s="99"/>
      <c r="B13" s="213"/>
      <c r="C13" s="93" t="s">
        <v>91</v>
      </c>
      <c r="D13" s="200">
        <f t="shared" si="0"/>
        <v>0</v>
      </c>
      <c r="E13" s="204">
        <v>0</v>
      </c>
      <c r="F13" s="204">
        <v>0</v>
      </c>
      <c r="G13" s="201">
        <v>0</v>
      </c>
      <c r="H13" s="203">
        <v>0</v>
      </c>
    </row>
    <row r="14" spans="1:8" s="97" customFormat="1" ht="24.95" customHeight="1">
      <c r="A14" s="92"/>
      <c r="B14" s="100"/>
      <c r="C14" s="93" t="s">
        <v>92</v>
      </c>
      <c r="D14" s="200">
        <f t="shared" si="0"/>
        <v>260.10000000000002</v>
      </c>
      <c r="E14" s="206">
        <v>260.10000000000002</v>
      </c>
      <c r="F14" s="206">
        <v>0</v>
      </c>
      <c r="G14" s="203">
        <v>0</v>
      </c>
      <c r="H14" s="203">
        <v>0</v>
      </c>
    </row>
    <row r="15" spans="1:8" s="97" customFormat="1" ht="24.95" customHeight="1">
      <c r="A15" s="92"/>
      <c r="B15" s="214"/>
      <c r="C15" s="101" t="s">
        <v>93</v>
      </c>
      <c r="D15" s="200">
        <f t="shared" si="0"/>
        <v>0</v>
      </c>
      <c r="E15" s="215">
        <v>0</v>
      </c>
      <c r="F15" s="209">
        <v>0</v>
      </c>
      <c r="G15" s="209">
        <v>0</v>
      </c>
      <c r="H15" s="203">
        <v>0</v>
      </c>
    </row>
    <row r="16" spans="1:8" s="97" customFormat="1" ht="24.95" customHeight="1">
      <c r="A16" s="216"/>
      <c r="B16" s="217"/>
      <c r="C16" s="93" t="s">
        <v>94</v>
      </c>
      <c r="D16" s="200">
        <f t="shared" si="0"/>
        <v>6.38</v>
      </c>
      <c r="E16" s="210">
        <v>6.38</v>
      </c>
      <c r="F16" s="210">
        <v>0</v>
      </c>
      <c r="G16" s="210">
        <v>0</v>
      </c>
      <c r="H16" s="203">
        <v>0</v>
      </c>
    </row>
    <row r="17" spans="1:8" s="97" customFormat="1" ht="24.95" customHeight="1">
      <c r="A17" s="92"/>
      <c r="B17" s="213"/>
      <c r="C17" s="101" t="s">
        <v>95</v>
      </c>
      <c r="D17" s="200">
        <f t="shared" si="0"/>
        <v>0</v>
      </c>
      <c r="E17" s="203">
        <v>0</v>
      </c>
      <c r="F17" s="203">
        <v>0</v>
      </c>
      <c r="G17" s="203">
        <v>0</v>
      </c>
      <c r="H17" s="203">
        <v>0</v>
      </c>
    </row>
    <row r="18" spans="1:8" s="97" customFormat="1" ht="24.95" customHeight="1">
      <c r="A18" s="92"/>
      <c r="B18" s="213"/>
      <c r="C18" s="102" t="s">
        <v>96</v>
      </c>
      <c r="D18" s="200">
        <f t="shared" si="0"/>
        <v>0</v>
      </c>
      <c r="E18" s="206">
        <v>0</v>
      </c>
      <c r="F18" s="206">
        <v>0</v>
      </c>
      <c r="G18" s="206">
        <v>0</v>
      </c>
      <c r="H18" s="203">
        <v>0</v>
      </c>
    </row>
    <row r="19" spans="1:8" s="97" customFormat="1" ht="24.95" customHeight="1">
      <c r="A19" s="92"/>
      <c r="B19" s="213"/>
      <c r="C19" s="102" t="s">
        <v>97</v>
      </c>
      <c r="D19" s="200">
        <f t="shared" si="0"/>
        <v>0</v>
      </c>
      <c r="E19" s="206">
        <v>0</v>
      </c>
      <c r="F19" s="206">
        <v>0</v>
      </c>
      <c r="G19" s="206">
        <v>0</v>
      </c>
      <c r="H19" s="203">
        <v>0</v>
      </c>
    </row>
    <row r="20" spans="1:8" s="97" customFormat="1" ht="24.95" customHeight="1">
      <c r="A20" s="92"/>
      <c r="B20" s="213"/>
      <c r="C20" s="102" t="s">
        <v>98</v>
      </c>
      <c r="D20" s="200">
        <f t="shared" si="0"/>
        <v>0</v>
      </c>
      <c r="E20" s="206">
        <v>0</v>
      </c>
      <c r="F20" s="206">
        <v>0</v>
      </c>
      <c r="G20" s="206">
        <v>0</v>
      </c>
      <c r="H20" s="203">
        <v>0</v>
      </c>
    </row>
    <row r="21" spans="1:8" s="97" customFormat="1" ht="24.95" customHeight="1">
      <c r="A21" s="92"/>
      <c r="B21" s="213"/>
      <c r="C21" s="102" t="s">
        <v>99</v>
      </c>
      <c r="D21" s="200">
        <f t="shared" si="0"/>
        <v>0</v>
      </c>
      <c r="E21" s="206">
        <v>0</v>
      </c>
      <c r="F21" s="206">
        <v>0</v>
      </c>
      <c r="G21" s="206">
        <v>0</v>
      </c>
      <c r="H21" s="203">
        <v>0</v>
      </c>
    </row>
    <row r="22" spans="1:8" s="97" customFormat="1" ht="24.95" customHeight="1">
      <c r="A22" s="92"/>
      <c r="B22" s="213"/>
      <c r="C22" s="102" t="s">
        <v>100</v>
      </c>
      <c r="D22" s="200">
        <f t="shared" si="0"/>
        <v>0</v>
      </c>
      <c r="E22" s="206">
        <v>0</v>
      </c>
      <c r="F22" s="206">
        <v>0</v>
      </c>
      <c r="G22" s="206">
        <v>0</v>
      </c>
      <c r="H22" s="203">
        <v>0</v>
      </c>
    </row>
    <row r="23" spans="1:8" s="97" customFormat="1" ht="24.95" customHeight="1">
      <c r="A23" s="92"/>
      <c r="B23" s="213"/>
      <c r="C23" s="102" t="s">
        <v>101</v>
      </c>
      <c r="D23" s="200">
        <f t="shared" si="0"/>
        <v>0</v>
      </c>
      <c r="E23" s="206">
        <v>0</v>
      </c>
      <c r="F23" s="206">
        <v>0</v>
      </c>
      <c r="G23" s="206">
        <v>0</v>
      </c>
      <c r="H23" s="203">
        <v>0</v>
      </c>
    </row>
    <row r="24" spans="1:8" s="97" customFormat="1" ht="24.95" customHeight="1">
      <c r="A24" s="92"/>
      <c r="B24" s="213"/>
      <c r="C24" s="102" t="s">
        <v>102</v>
      </c>
      <c r="D24" s="200">
        <f t="shared" si="0"/>
        <v>0</v>
      </c>
      <c r="E24" s="206">
        <v>0</v>
      </c>
      <c r="F24" s="206">
        <v>0</v>
      </c>
      <c r="G24" s="206">
        <v>0</v>
      </c>
      <c r="H24" s="203">
        <v>0</v>
      </c>
    </row>
    <row r="25" spans="1:8" s="97" customFormat="1" ht="24.95" customHeight="1">
      <c r="A25" s="92"/>
      <c r="B25" s="213"/>
      <c r="C25" s="103" t="s">
        <v>103</v>
      </c>
      <c r="D25" s="200">
        <f t="shared" si="0"/>
        <v>0</v>
      </c>
      <c r="E25" s="206">
        <v>0</v>
      </c>
      <c r="F25" s="206">
        <v>0</v>
      </c>
      <c r="G25" s="206">
        <v>0</v>
      </c>
      <c r="H25" s="203">
        <v>0</v>
      </c>
    </row>
    <row r="26" spans="1:8" s="97" customFormat="1" ht="24.95" customHeight="1">
      <c r="A26" s="92"/>
      <c r="B26" s="213"/>
      <c r="C26" s="102" t="s">
        <v>104</v>
      </c>
      <c r="D26" s="200">
        <f t="shared" si="0"/>
        <v>8.51</v>
      </c>
      <c r="E26" s="206">
        <v>8.51</v>
      </c>
      <c r="F26" s="206">
        <v>0</v>
      </c>
      <c r="G26" s="206">
        <v>0</v>
      </c>
      <c r="H26" s="203">
        <v>0</v>
      </c>
    </row>
    <row r="27" spans="1:8" s="97" customFormat="1" ht="24.95" customHeight="1">
      <c r="A27" s="92"/>
      <c r="B27" s="213"/>
      <c r="C27" s="102" t="s">
        <v>105</v>
      </c>
      <c r="D27" s="200">
        <f t="shared" si="0"/>
        <v>0</v>
      </c>
      <c r="E27" s="206">
        <v>0</v>
      </c>
      <c r="F27" s="206">
        <v>0</v>
      </c>
      <c r="G27" s="206">
        <v>0</v>
      </c>
      <c r="H27" s="203">
        <v>0</v>
      </c>
    </row>
    <row r="28" spans="1:8" s="97" customFormat="1" ht="24.95" customHeight="1">
      <c r="A28" s="92"/>
      <c r="B28" s="213"/>
      <c r="C28" s="102" t="s">
        <v>106</v>
      </c>
      <c r="D28" s="200">
        <f t="shared" si="0"/>
        <v>0</v>
      </c>
      <c r="E28" s="206">
        <v>0</v>
      </c>
      <c r="F28" s="206">
        <v>0</v>
      </c>
      <c r="G28" s="206">
        <v>0</v>
      </c>
      <c r="H28" s="203">
        <v>0</v>
      </c>
    </row>
    <row r="29" spans="1:8" s="97" customFormat="1" ht="24.95" customHeight="1">
      <c r="A29" s="92"/>
      <c r="B29" s="213"/>
      <c r="C29" s="103" t="s">
        <v>107</v>
      </c>
      <c r="D29" s="200">
        <f t="shared" si="0"/>
        <v>0</v>
      </c>
      <c r="E29" s="206">
        <v>0</v>
      </c>
      <c r="F29" s="206">
        <v>0</v>
      </c>
      <c r="G29" s="206">
        <v>0</v>
      </c>
      <c r="H29" s="203">
        <v>0</v>
      </c>
    </row>
    <row r="30" spans="1:8" s="97" customFormat="1" ht="24.95" customHeight="1">
      <c r="A30" s="92"/>
      <c r="B30" s="213"/>
      <c r="C30" s="103" t="s">
        <v>108</v>
      </c>
      <c r="D30" s="200">
        <f t="shared" si="0"/>
        <v>0</v>
      </c>
      <c r="E30" s="206">
        <v>0</v>
      </c>
      <c r="F30" s="206">
        <v>0</v>
      </c>
      <c r="G30" s="206">
        <v>0</v>
      </c>
      <c r="H30" s="203">
        <v>0</v>
      </c>
    </row>
    <row r="31" spans="1:8" s="97" customFormat="1" ht="24.95" customHeight="1">
      <c r="A31" s="92"/>
      <c r="B31" s="213"/>
      <c r="C31" s="103" t="s">
        <v>109</v>
      </c>
      <c r="D31" s="200">
        <f t="shared" si="0"/>
        <v>40.03</v>
      </c>
      <c r="E31" s="206">
        <v>0</v>
      </c>
      <c r="F31" s="206">
        <v>0</v>
      </c>
      <c r="G31" s="206">
        <v>0</v>
      </c>
      <c r="H31" s="203">
        <v>40.03</v>
      </c>
    </row>
    <row r="32" spans="1:8" s="97" customFormat="1" ht="24.95" customHeight="1">
      <c r="A32" s="92"/>
      <c r="B32" s="213"/>
      <c r="C32" s="103" t="s">
        <v>110</v>
      </c>
      <c r="D32" s="200">
        <f t="shared" si="0"/>
        <v>0</v>
      </c>
      <c r="E32" s="206">
        <v>0</v>
      </c>
      <c r="F32" s="206">
        <v>0</v>
      </c>
      <c r="G32" s="206">
        <v>0</v>
      </c>
      <c r="H32" s="203">
        <v>0</v>
      </c>
    </row>
    <row r="33" spans="1:8" s="97" customFormat="1" ht="24.95" customHeight="1">
      <c r="A33" s="92"/>
      <c r="B33" s="213"/>
      <c r="C33" s="103" t="s">
        <v>111</v>
      </c>
      <c r="D33" s="200">
        <f t="shared" si="0"/>
        <v>0</v>
      </c>
      <c r="E33" s="206">
        <v>0</v>
      </c>
      <c r="F33" s="206">
        <v>0</v>
      </c>
      <c r="G33" s="206">
        <v>0</v>
      </c>
      <c r="H33" s="203">
        <v>0</v>
      </c>
    </row>
    <row r="34" spans="1:8" s="97" customFormat="1" ht="24.95" customHeight="1">
      <c r="A34" s="92"/>
      <c r="B34" s="213"/>
      <c r="C34" s="103" t="s">
        <v>112</v>
      </c>
      <c r="D34" s="200">
        <f t="shared" si="0"/>
        <v>0</v>
      </c>
      <c r="E34" s="206">
        <v>0</v>
      </c>
      <c r="F34" s="206">
        <v>0</v>
      </c>
      <c r="G34" s="206">
        <v>0</v>
      </c>
      <c r="H34" s="203">
        <v>0</v>
      </c>
    </row>
    <row r="35" spans="1:8" s="97" customFormat="1" ht="24.95" customHeight="1">
      <c r="A35" s="92"/>
      <c r="B35" s="213"/>
      <c r="C35" s="103" t="s">
        <v>113</v>
      </c>
      <c r="D35" s="200">
        <f t="shared" si="0"/>
        <v>0</v>
      </c>
      <c r="E35" s="206">
        <v>0</v>
      </c>
      <c r="F35" s="206">
        <v>0</v>
      </c>
      <c r="G35" s="206">
        <v>0</v>
      </c>
      <c r="H35" s="203">
        <v>0</v>
      </c>
    </row>
    <row r="36" spans="1:8" s="97" customFormat="1" ht="24.95" customHeight="1">
      <c r="A36" s="104" t="s">
        <v>114</v>
      </c>
      <c r="B36" s="218">
        <v>315.02</v>
      </c>
      <c r="C36" s="105" t="s">
        <v>32</v>
      </c>
      <c r="D36" s="219">
        <v>315.02</v>
      </c>
      <c r="E36" s="206">
        <f>E7+E8+E9+E10+E11+E12+E13+E14+E15+E16+E17+E18+E19+E20+E21+E22+E23+E24+E25+E26+E27+E28+E29+E30+E31+E32+E33+E34+E35</f>
        <v>274.99</v>
      </c>
      <c r="F36" s="206">
        <f>F7+F8+F9+F10+F11+F12+F13+F14+F15+F16+F17+F18+F19+F20+F21+F22+F23+F24+F25+F26+F27+F28+F29+F30+F31+F32+F33+F34+F35</f>
        <v>0</v>
      </c>
      <c r="G36" s="206">
        <f>G7+G8+G9+G10+G11+G12+G13+G14+G15+G16+G17+G18+G19+G20+G21+G22+G23+G24+G25+G26+G27+G28+G29+G30+G31+G32+G33+G34+G35</f>
        <v>0</v>
      </c>
      <c r="H36" s="220">
        <f>H7+H8+H9+H10+H11+H12+H13+H14+H15+H16+H17+H18+H19+H20+H21+H22+H23+H24+H25+H26+H27+H28+H29+H30+H31+H32+H33+H34+H35</f>
        <v>40.03</v>
      </c>
    </row>
    <row r="37" spans="1:8" ht="24" customHeight="1">
      <c r="A37" s="106"/>
      <c r="E37" s="107"/>
      <c r="F37" s="97"/>
      <c r="G37" s="97"/>
      <c r="H37" s="83"/>
    </row>
    <row r="38" spans="1:8" ht="9.75" customHeight="1">
      <c r="F38" s="97"/>
      <c r="G38" s="97"/>
      <c r="H38" s="83"/>
    </row>
    <row r="39" spans="1:8" ht="9.75" customHeight="1">
      <c r="F39" s="97"/>
      <c r="G39" s="97"/>
      <c r="H39" s="83"/>
    </row>
    <row r="40" spans="1:8" ht="12.75" customHeight="1">
      <c r="H40" s="83"/>
    </row>
    <row r="41" spans="1:8" ht="12.75" customHeight="1">
      <c r="H41" s="83"/>
    </row>
    <row r="42" spans="1:8" ht="9.75" customHeight="1">
      <c r="B42" s="97"/>
      <c r="E42" s="97"/>
      <c r="F42" s="97"/>
      <c r="G42" s="97"/>
      <c r="H42" s="83"/>
    </row>
    <row r="43" spans="1:8" ht="12.75" customHeight="1">
      <c r="H43" s="83"/>
    </row>
    <row r="44" spans="1:8" ht="12.75" customHeight="1">
      <c r="H44" s="83"/>
    </row>
    <row r="45" spans="1:8" ht="12.75" customHeight="1">
      <c r="H45" s="83"/>
    </row>
    <row r="46" spans="1:8" ht="9.75" customHeight="1">
      <c r="E46" s="97"/>
      <c r="H46" s="83"/>
    </row>
    <row r="47" spans="1:8">
      <c r="H47" s="83"/>
    </row>
    <row r="48" spans="1:8">
      <c r="H48" s="83"/>
    </row>
    <row r="49" spans="8:8">
      <c r="H49" s="83"/>
    </row>
    <row r="50" spans="8:8">
      <c r="H50" s="83"/>
    </row>
    <row r="51" spans="8:8">
      <c r="H51" s="83"/>
    </row>
    <row r="52" spans="8:8">
      <c r="H52" s="83"/>
    </row>
    <row r="53" spans="8:8">
      <c r="H53" s="83"/>
    </row>
    <row r="54" spans="8:8">
      <c r="H54" s="83"/>
    </row>
    <row r="55" spans="8:8">
      <c r="H55" s="83"/>
    </row>
    <row r="56" spans="8:8">
      <c r="H56" s="83"/>
    </row>
    <row r="57" spans="8:8">
      <c r="H57" s="83"/>
    </row>
    <row r="58" spans="8:8">
      <c r="H58" s="83"/>
    </row>
    <row r="59" spans="8:8">
      <c r="H59" s="83"/>
    </row>
    <row r="60" spans="8:8">
      <c r="H60" s="83"/>
    </row>
    <row r="61" spans="8:8">
      <c r="H61" s="83"/>
    </row>
    <row r="62" spans="8:8">
      <c r="H62" s="83"/>
    </row>
    <row r="63" spans="8:8">
      <c r="H63" s="83"/>
    </row>
    <row r="64" spans="8:8">
      <c r="H64" s="83"/>
    </row>
    <row r="65" spans="8:8">
      <c r="H65" s="83"/>
    </row>
    <row r="66" spans="8:8">
      <c r="H66" s="83"/>
    </row>
    <row r="67" spans="8:8">
      <c r="H67" s="83"/>
    </row>
    <row r="68" spans="8:8">
      <c r="H68" s="83"/>
    </row>
    <row r="69" spans="8:8">
      <c r="H69" s="83"/>
    </row>
    <row r="70" spans="8:8">
      <c r="H70" s="83"/>
    </row>
    <row r="71" spans="8:8">
      <c r="H71" s="83"/>
    </row>
    <row r="72" spans="8:8">
      <c r="H72" s="83"/>
    </row>
    <row r="73" spans="8:8">
      <c r="H73" s="83"/>
    </row>
    <row r="74" spans="8:8">
      <c r="H74" s="83"/>
    </row>
    <row r="75" spans="8:8">
      <c r="H75" s="83"/>
    </row>
    <row r="76" spans="8:8">
      <c r="H76" s="83"/>
    </row>
    <row r="77" spans="8:8">
      <c r="H77" s="83"/>
    </row>
    <row r="78" spans="8:8">
      <c r="H78" s="83"/>
    </row>
    <row r="79" spans="8:8">
      <c r="H79" s="83"/>
    </row>
    <row r="80" spans="8:8">
      <c r="H80" s="83"/>
    </row>
    <row r="81" spans="8:8">
      <c r="H81" s="83"/>
    </row>
    <row r="82" spans="8:8">
      <c r="H82" s="83"/>
    </row>
    <row r="83" spans="8:8">
      <c r="H83" s="83"/>
    </row>
    <row r="84" spans="8:8">
      <c r="H84" s="83"/>
    </row>
    <row r="85" spans="8:8">
      <c r="H85" s="83"/>
    </row>
    <row r="86" spans="8:8">
      <c r="H86" s="83"/>
    </row>
    <row r="87" spans="8:8">
      <c r="H87" s="83"/>
    </row>
    <row r="88" spans="8:8">
      <c r="H88" s="83"/>
    </row>
    <row r="89" spans="8:8">
      <c r="H89" s="83"/>
    </row>
    <row r="90" spans="8:8">
      <c r="H90" s="83"/>
    </row>
    <row r="91" spans="8:8">
      <c r="H91" s="83"/>
    </row>
    <row r="92" spans="8:8">
      <c r="H92" s="83"/>
    </row>
    <row r="93" spans="8:8">
      <c r="H93" s="83"/>
    </row>
    <row r="94" spans="8:8">
      <c r="H94" s="83"/>
    </row>
    <row r="95" spans="8:8">
      <c r="H95" s="83"/>
    </row>
    <row r="96" spans="8:8">
      <c r="H96" s="83"/>
    </row>
    <row r="97" spans="8:8">
      <c r="H97" s="83"/>
    </row>
    <row r="98" spans="8:8">
      <c r="H98" s="83"/>
    </row>
    <row r="99" spans="8:8">
      <c r="H99" s="83"/>
    </row>
    <row r="100" spans="8:8">
      <c r="H100" s="83"/>
    </row>
    <row r="101" spans="8:8">
      <c r="H101" s="83"/>
    </row>
    <row r="102" spans="8:8">
      <c r="H102" s="83"/>
    </row>
    <row r="103" spans="8:8">
      <c r="H103" s="83"/>
    </row>
    <row r="104" spans="8:8">
      <c r="H104" s="83"/>
    </row>
    <row r="105" spans="8:8">
      <c r="H105" s="83"/>
    </row>
    <row r="106" spans="8:8">
      <c r="H106" s="83"/>
    </row>
    <row r="107" spans="8:8">
      <c r="H107" s="83"/>
    </row>
    <row r="108" spans="8:8">
      <c r="H108" s="83"/>
    </row>
    <row r="109" spans="8:8">
      <c r="H109" s="83"/>
    </row>
    <row r="110" spans="8:8">
      <c r="H110" s="83"/>
    </row>
    <row r="111" spans="8:8">
      <c r="H111" s="83"/>
    </row>
    <row r="112" spans="8:8">
      <c r="H112" s="83"/>
    </row>
    <row r="113" spans="8:8">
      <c r="H113" s="83"/>
    </row>
    <row r="114" spans="8:8">
      <c r="H114" s="83"/>
    </row>
    <row r="115" spans="8:8">
      <c r="H115" s="83"/>
    </row>
    <row r="116" spans="8:8">
      <c r="H116" s="83"/>
    </row>
    <row r="117" spans="8:8">
      <c r="H117" s="83"/>
    </row>
    <row r="118" spans="8:8">
      <c r="H118" s="83"/>
    </row>
    <row r="119" spans="8:8">
      <c r="H119" s="83"/>
    </row>
    <row r="120" spans="8:8">
      <c r="H120" s="83"/>
    </row>
    <row r="121" spans="8:8">
      <c r="H121" s="83"/>
    </row>
    <row r="122" spans="8:8">
      <c r="H122" s="83"/>
    </row>
    <row r="123" spans="8:8">
      <c r="H123" s="83"/>
    </row>
    <row r="124" spans="8:8">
      <c r="H124" s="83"/>
    </row>
    <row r="125" spans="8:8">
      <c r="H125" s="83"/>
    </row>
    <row r="126" spans="8:8">
      <c r="H126" s="83"/>
    </row>
    <row r="127" spans="8:8">
      <c r="H127" s="83"/>
    </row>
    <row r="128" spans="8:8">
      <c r="H128" s="83"/>
    </row>
    <row r="129" spans="8:8">
      <c r="H129" s="83"/>
    </row>
    <row r="130" spans="8:8">
      <c r="H130" s="83"/>
    </row>
    <row r="131" spans="8:8">
      <c r="H131" s="83"/>
    </row>
    <row r="132" spans="8:8">
      <c r="H132" s="83"/>
    </row>
  </sheetData>
  <sheetProtection formatCells="0" formatColumns="0" formatRows="0"/>
  <mergeCells count="6">
    <mergeCell ref="E5:G5"/>
    <mergeCell ref="H5:H6"/>
    <mergeCell ref="A5:A6"/>
    <mergeCell ref="B5:B6"/>
    <mergeCell ref="C5:C6"/>
    <mergeCell ref="D5:D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8"/>
  <sheetViews>
    <sheetView showGridLines="0" zoomScaleSheetLayoutView="100" workbookViewId="0"/>
  </sheetViews>
  <sheetFormatPr defaultColWidth="6.875" defaultRowHeight="12.75" customHeight="1"/>
  <cols>
    <col min="1" max="2" width="6.875" style="109"/>
    <col min="3" max="3" width="6.375" style="109" customWidth="1"/>
    <col min="4" max="5" width="6.875" style="109"/>
    <col min="6" max="6" width="13.75" style="109" customWidth="1"/>
    <col min="7" max="7" width="17.75" style="109" customWidth="1"/>
    <col min="8" max="8" width="17.25" style="110" customWidth="1"/>
    <col min="9" max="10" width="12.625" style="111" customWidth="1"/>
    <col min="11" max="16" width="10" style="112" customWidth="1"/>
    <col min="17" max="17" width="6.875" style="113" customWidth="1"/>
    <col min="18" max="18" width="45.375" style="113" customWidth="1"/>
    <col min="19" max="229" width="6.875" style="113" customWidth="1"/>
    <col min="230" max="16384" width="6.875" style="109"/>
  </cols>
  <sheetData>
    <row r="1" spans="1:255" ht="23.25" customHeight="1"/>
    <row r="2" spans="1:255" s="114" customFormat="1" ht="25.5" customHeight="1">
      <c r="H2" s="115" t="s">
        <v>120</v>
      </c>
      <c r="I2" s="116"/>
      <c r="J2" s="116"/>
      <c r="K2" s="117"/>
      <c r="L2" s="117"/>
      <c r="M2" s="117"/>
      <c r="N2" s="117"/>
      <c r="O2" s="117"/>
      <c r="P2" s="117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</row>
    <row r="3" spans="1:255" s="114" customFormat="1" ht="27.75" customHeight="1">
      <c r="H3" s="118"/>
      <c r="I3" s="119"/>
      <c r="J3" s="119"/>
      <c r="K3" s="112"/>
      <c r="L3" s="112"/>
      <c r="M3" s="112"/>
      <c r="N3" s="112"/>
      <c r="O3" s="112"/>
      <c r="P3" s="111" t="s">
        <v>1</v>
      </c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</row>
    <row r="4" spans="1:255" s="114" customFormat="1" ht="25.5" customHeight="1">
      <c r="A4" s="320" t="s">
        <v>121</v>
      </c>
      <c r="B4" s="321"/>
      <c r="C4" s="322"/>
      <c r="D4" s="323" t="s">
        <v>122</v>
      </c>
      <c r="E4" s="323" t="s">
        <v>123</v>
      </c>
      <c r="F4" s="323" t="s">
        <v>124</v>
      </c>
      <c r="G4" s="323" t="s">
        <v>125</v>
      </c>
      <c r="H4" s="323" t="s">
        <v>126</v>
      </c>
      <c r="I4" s="327" t="s">
        <v>115</v>
      </c>
      <c r="J4" s="328" t="s">
        <v>116</v>
      </c>
      <c r="K4" s="329"/>
      <c r="L4" s="329"/>
      <c r="M4" s="330"/>
      <c r="N4" s="326" t="s">
        <v>127</v>
      </c>
      <c r="O4" s="326"/>
      <c r="P4" s="326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</row>
    <row r="5" spans="1:255" s="114" customFormat="1" ht="33.950000000000003" customHeight="1">
      <c r="A5" s="121" t="s">
        <v>128</v>
      </c>
      <c r="B5" s="121" t="s">
        <v>129</v>
      </c>
      <c r="C5" s="121" t="s">
        <v>130</v>
      </c>
      <c r="D5" s="324"/>
      <c r="E5" s="324"/>
      <c r="F5" s="324"/>
      <c r="G5" s="324"/>
      <c r="H5" s="325"/>
      <c r="I5" s="327"/>
      <c r="J5" s="120" t="s">
        <v>131</v>
      </c>
      <c r="K5" s="122" t="s">
        <v>117</v>
      </c>
      <c r="L5" s="122" t="s">
        <v>118</v>
      </c>
      <c r="M5" s="122" t="s">
        <v>119</v>
      </c>
      <c r="N5" s="122" t="s">
        <v>131</v>
      </c>
      <c r="O5" s="122" t="s">
        <v>132</v>
      </c>
      <c r="P5" s="122" t="s">
        <v>133</v>
      </c>
      <c r="Q5" s="113"/>
      <c r="R5" s="12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</row>
    <row r="6" spans="1:255" s="114" customFormat="1" ht="21.95" customHeight="1">
      <c r="A6" s="124" t="s">
        <v>66</v>
      </c>
      <c r="B6" s="124" t="s">
        <v>66</v>
      </c>
      <c r="C6" s="124" t="s">
        <v>66</v>
      </c>
      <c r="D6" s="124" t="s">
        <v>66</v>
      </c>
      <c r="E6" s="124" t="s">
        <v>66</v>
      </c>
      <c r="F6" s="124" t="s">
        <v>66</v>
      </c>
      <c r="G6" s="124" t="s">
        <v>66</v>
      </c>
      <c r="H6" s="124" t="s">
        <v>66</v>
      </c>
      <c r="I6" s="124">
        <v>1</v>
      </c>
      <c r="J6" s="124">
        <v>2</v>
      </c>
      <c r="K6" s="124">
        <v>3</v>
      </c>
      <c r="L6" s="124">
        <v>4</v>
      </c>
      <c r="M6" s="124">
        <v>5</v>
      </c>
      <c r="N6" s="124">
        <v>6</v>
      </c>
      <c r="O6" s="124">
        <v>7</v>
      </c>
      <c r="P6" s="124">
        <v>8</v>
      </c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  <c r="IR6" s="113"/>
      <c r="IS6" s="113"/>
      <c r="IT6" s="113"/>
      <c r="IU6" s="113"/>
    </row>
    <row r="7" spans="1:255" s="236" customFormat="1" ht="21.75" customHeight="1">
      <c r="A7" s="235"/>
      <c r="B7" s="235"/>
      <c r="C7" s="235"/>
      <c r="D7" s="234"/>
      <c r="E7" s="234"/>
      <c r="F7" s="233"/>
      <c r="G7" s="235"/>
      <c r="H7" s="231" t="s">
        <v>6</v>
      </c>
      <c r="I7" s="232">
        <v>274.99</v>
      </c>
      <c r="J7" s="232">
        <v>145.41</v>
      </c>
      <c r="K7" s="232">
        <v>126.62</v>
      </c>
      <c r="L7" s="232">
        <v>3.32</v>
      </c>
      <c r="M7" s="232">
        <v>15.47</v>
      </c>
      <c r="N7" s="232">
        <v>129.58000000000001</v>
      </c>
      <c r="O7" s="232">
        <v>15.5</v>
      </c>
      <c r="P7" s="232">
        <v>114.08</v>
      </c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  <c r="HT7" s="237"/>
      <c r="HU7" s="237"/>
    </row>
    <row r="8" spans="1:255" ht="21.75" customHeight="1">
      <c r="A8" s="235" t="s">
        <v>246</v>
      </c>
      <c r="B8" s="235"/>
      <c r="C8" s="235"/>
      <c r="D8" s="234"/>
      <c r="E8" s="234"/>
      <c r="F8" s="233" t="s">
        <v>270</v>
      </c>
      <c r="G8" s="235"/>
      <c r="H8" s="235"/>
      <c r="I8" s="232">
        <v>260.10000000000002</v>
      </c>
      <c r="J8" s="232">
        <v>130.52000000000001</v>
      </c>
      <c r="K8" s="232">
        <v>111.73</v>
      </c>
      <c r="L8" s="232">
        <v>3.32</v>
      </c>
      <c r="M8" s="232">
        <v>15.47</v>
      </c>
      <c r="N8" s="232">
        <v>129.58000000000001</v>
      </c>
      <c r="O8" s="232">
        <v>15.5</v>
      </c>
      <c r="P8" s="232">
        <v>114.08</v>
      </c>
    </row>
    <row r="9" spans="1:255" ht="21.75" customHeight="1">
      <c r="A9" s="235"/>
      <c r="B9" s="235" t="s">
        <v>247</v>
      </c>
      <c r="C9" s="235"/>
      <c r="D9" s="234"/>
      <c r="E9" s="234"/>
      <c r="F9" s="233" t="s">
        <v>271</v>
      </c>
      <c r="G9" s="235"/>
      <c r="H9" s="235"/>
      <c r="I9" s="232">
        <v>17.25</v>
      </c>
      <c r="J9" s="232">
        <v>17.25</v>
      </c>
      <c r="K9" s="232">
        <v>13.6</v>
      </c>
      <c r="L9" s="232">
        <v>3.32</v>
      </c>
      <c r="M9" s="232">
        <v>0.33</v>
      </c>
      <c r="N9" s="232">
        <v>0</v>
      </c>
      <c r="O9" s="232">
        <v>0</v>
      </c>
      <c r="P9" s="232">
        <v>0</v>
      </c>
    </row>
    <row r="10" spans="1:255" ht="21.75" customHeight="1">
      <c r="A10" s="235"/>
      <c r="B10" s="235"/>
      <c r="C10" s="235" t="s">
        <v>248</v>
      </c>
      <c r="D10" s="234"/>
      <c r="E10" s="234"/>
      <c r="F10" s="233" t="s">
        <v>272</v>
      </c>
      <c r="G10" s="235"/>
      <c r="H10" s="235"/>
      <c r="I10" s="232">
        <v>3.65</v>
      </c>
      <c r="J10" s="232">
        <v>3.65</v>
      </c>
      <c r="K10" s="232">
        <v>0</v>
      </c>
      <c r="L10" s="232">
        <v>3.32</v>
      </c>
      <c r="M10" s="232">
        <v>0.33</v>
      </c>
      <c r="N10" s="232">
        <v>0</v>
      </c>
      <c r="O10" s="232">
        <v>0</v>
      </c>
      <c r="P10" s="232">
        <v>0</v>
      </c>
    </row>
    <row r="11" spans="1:255" ht="21.75" customHeight="1">
      <c r="A11" s="235" t="s">
        <v>273</v>
      </c>
      <c r="B11" s="235" t="s">
        <v>274</v>
      </c>
      <c r="C11" s="235" t="s">
        <v>275</v>
      </c>
      <c r="D11" s="234" t="s">
        <v>270</v>
      </c>
      <c r="E11" s="234" t="s">
        <v>276</v>
      </c>
      <c r="F11" s="233" t="s">
        <v>277</v>
      </c>
      <c r="G11" s="235" t="s">
        <v>244</v>
      </c>
      <c r="H11" s="235" t="s">
        <v>245</v>
      </c>
      <c r="I11" s="232">
        <v>3.65</v>
      </c>
      <c r="J11" s="232">
        <v>3.65</v>
      </c>
      <c r="K11" s="232">
        <v>0</v>
      </c>
      <c r="L11" s="232">
        <v>3.32</v>
      </c>
      <c r="M11" s="232">
        <v>0.33</v>
      </c>
      <c r="N11" s="232">
        <v>0</v>
      </c>
      <c r="O11" s="232">
        <v>0</v>
      </c>
      <c r="P11" s="232">
        <v>0</v>
      </c>
    </row>
    <row r="12" spans="1:255" ht="21.75" customHeight="1">
      <c r="A12" s="235"/>
      <c r="B12" s="235"/>
      <c r="C12" s="235" t="s">
        <v>247</v>
      </c>
      <c r="D12" s="234"/>
      <c r="E12" s="234"/>
      <c r="F12" s="233" t="s">
        <v>278</v>
      </c>
      <c r="G12" s="235"/>
      <c r="H12" s="235"/>
      <c r="I12" s="232">
        <v>13.6</v>
      </c>
      <c r="J12" s="232">
        <v>13.6</v>
      </c>
      <c r="K12" s="232">
        <v>13.6</v>
      </c>
      <c r="L12" s="232">
        <v>0</v>
      </c>
      <c r="M12" s="232">
        <v>0</v>
      </c>
      <c r="N12" s="232">
        <v>0</v>
      </c>
      <c r="O12" s="232">
        <v>0</v>
      </c>
      <c r="P12" s="232">
        <v>0</v>
      </c>
    </row>
    <row r="13" spans="1:255" ht="21.75" customHeight="1">
      <c r="A13" s="235" t="s">
        <v>273</v>
      </c>
      <c r="B13" s="235" t="s">
        <v>274</v>
      </c>
      <c r="C13" s="235" t="s">
        <v>274</v>
      </c>
      <c r="D13" s="234" t="s">
        <v>270</v>
      </c>
      <c r="E13" s="234" t="s">
        <v>276</v>
      </c>
      <c r="F13" s="233" t="s">
        <v>279</v>
      </c>
      <c r="G13" s="235" t="s">
        <v>244</v>
      </c>
      <c r="H13" s="235" t="s">
        <v>245</v>
      </c>
      <c r="I13" s="232">
        <v>13.6</v>
      </c>
      <c r="J13" s="232">
        <v>13.6</v>
      </c>
      <c r="K13" s="232">
        <v>13.6</v>
      </c>
      <c r="L13" s="232">
        <v>0</v>
      </c>
      <c r="M13" s="232">
        <v>0</v>
      </c>
      <c r="N13" s="232">
        <v>0</v>
      </c>
      <c r="O13" s="232">
        <v>0</v>
      </c>
      <c r="P13" s="232">
        <v>0</v>
      </c>
    </row>
    <row r="14" spans="1:255" ht="21.75" customHeight="1">
      <c r="A14" s="235"/>
      <c r="B14" s="235" t="s">
        <v>255</v>
      </c>
      <c r="C14" s="235"/>
      <c r="D14" s="234"/>
      <c r="E14" s="234"/>
      <c r="F14" s="233" t="s">
        <v>280</v>
      </c>
      <c r="G14" s="235"/>
      <c r="H14" s="235"/>
      <c r="I14" s="232">
        <v>242.85</v>
      </c>
      <c r="J14" s="232">
        <v>113.27</v>
      </c>
      <c r="K14" s="232">
        <v>98.13</v>
      </c>
      <c r="L14" s="232">
        <v>0</v>
      </c>
      <c r="M14" s="232">
        <v>15.14</v>
      </c>
      <c r="N14" s="232">
        <v>129.58000000000001</v>
      </c>
      <c r="O14" s="232">
        <v>15.5</v>
      </c>
      <c r="P14" s="232">
        <v>114.08</v>
      </c>
    </row>
    <row r="15" spans="1:255" ht="21.75" customHeight="1">
      <c r="A15" s="235"/>
      <c r="B15" s="235"/>
      <c r="C15" s="235" t="s">
        <v>248</v>
      </c>
      <c r="D15" s="234"/>
      <c r="E15" s="234"/>
      <c r="F15" s="233" t="s">
        <v>281</v>
      </c>
      <c r="G15" s="235"/>
      <c r="H15" s="235"/>
      <c r="I15" s="232">
        <v>128.77000000000001</v>
      </c>
      <c r="J15" s="232">
        <v>113.27</v>
      </c>
      <c r="K15" s="232">
        <v>98.13</v>
      </c>
      <c r="L15" s="232">
        <v>0</v>
      </c>
      <c r="M15" s="232">
        <v>15.14</v>
      </c>
      <c r="N15" s="232">
        <v>15.5</v>
      </c>
      <c r="O15" s="232">
        <v>15.5</v>
      </c>
      <c r="P15" s="232">
        <v>0</v>
      </c>
    </row>
    <row r="16" spans="1:255" ht="21.75" customHeight="1">
      <c r="A16" s="235" t="s">
        <v>273</v>
      </c>
      <c r="B16" s="235" t="s">
        <v>282</v>
      </c>
      <c r="C16" s="235" t="s">
        <v>275</v>
      </c>
      <c r="D16" s="234" t="s">
        <v>270</v>
      </c>
      <c r="E16" s="234" t="s">
        <v>283</v>
      </c>
      <c r="F16" s="233" t="s">
        <v>284</v>
      </c>
      <c r="G16" s="235" t="s">
        <v>244</v>
      </c>
      <c r="H16" s="235" t="s">
        <v>245</v>
      </c>
      <c r="I16" s="232">
        <v>128.77000000000001</v>
      </c>
      <c r="J16" s="232">
        <v>113.27</v>
      </c>
      <c r="K16" s="232">
        <v>98.13</v>
      </c>
      <c r="L16" s="232">
        <v>0</v>
      </c>
      <c r="M16" s="232">
        <v>15.14</v>
      </c>
      <c r="N16" s="232">
        <v>15.5</v>
      </c>
      <c r="O16" s="232">
        <v>15.5</v>
      </c>
      <c r="P16" s="232">
        <v>0</v>
      </c>
    </row>
    <row r="17" spans="1:16" ht="21.75" customHeight="1">
      <c r="A17" s="235"/>
      <c r="B17" s="235"/>
      <c r="C17" s="235" t="s">
        <v>247</v>
      </c>
      <c r="D17" s="234"/>
      <c r="E17" s="234"/>
      <c r="F17" s="233" t="s">
        <v>285</v>
      </c>
      <c r="G17" s="235"/>
      <c r="H17" s="235"/>
      <c r="I17" s="232">
        <v>80</v>
      </c>
      <c r="J17" s="232">
        <v>0</v>
      </c>
      <c r="K17" s="232">
        <v>0</v>
      </c>
      <c r="L17" s="232">
        <v>0</v>
      </c>
      <c r="M17" s="232">
        <v>0</v>
      </c>
      <c r="N17" s="232">
        <v>80</v>
      </c>
      <c r="O17" s="232">
        <v>0</v>
      </c>
      <c r="P17" s="232">
        <v>80</v>
      </c>
    </row>
    <row r="18" spans="1:16" ht="21.75" customHeight="1">
      <c r="A18" s="235" t="s">
        <v>273</v>
      </c>
      <c r="B18" s="235" t="s">
        <v>282</v>
      </c>
      <c r="C18" s="235" t="s">
        <v>274</v>
      </c>
      <c r="D18" s="234" t="s">
        <v>270</v>
      </c>
      <c r="E18" s="234" t="s">
        <v>283</v>
      </c>
      <c r="F18" s="233" t="s">
        <v>286</v>
      </c>
      <c r="G18" s="235" t="s">
        <v>244</v>
      </c>
      <c r="H18" s="235" t="s">
        <v>245</v>
      </c>
      <c r="I18" s="232">
        <v>80</v>
      </c>
      <c r="J18" s="232">
        <v>0</v>
      </c>
      <c r="K18" s="232">
        <v>0</v>
      </c>
      <c r="L18" s="232">
        <v>0</v>
      </c>
      <c r="M18" s="232">
        <v>0</v>
      </c>
      <c r="N18" s="232">
        <v>80</v>
      </c>
      <c r="O18" s="232">
        <v>0</v>
      </c>
      <c r="P18" s="232">
        <v>80</v>
      </c>
    </row>
    <row r="19" spans="1:16" ht="21.75" customHeight="1">
      <c r="A19" s="235"/>
      <c r="B19" s="235"/>
      <c r="C19" s="235" t="s">
        <v>253</v>
      </c>
      <c r="D19" s="234"/>
      <c r="E19" s="234"/>
      <c r="F19" s="233" t="s">
        <v>287</v>
      </c>
      <c r="G19" s="235"/>
      <c r="H19" s="235"/>
      <c r="I19" s="232">
        <v>34.08</v>
      </c>
      <c r="J19" s="232">
        <v>0</v>
      </c>
      <c r="K19" s="232">
        <v>0</v>
      </c>
      <c r="L19" s="232">
        <v>0</v>
      </c>
      <c r="M19" s="232">
        <v>0</v>
      </c>
      <c r="N19" s="232">
        <v>34.08</v>
      </c>
      <c r="O19" s="232">
        <v>0</v>
      </c>
      <c r="P19" s="232">
        <v>34.08</v>
      </c>
    </row>
    <row r="20" spans="1:16" ht="21.75" customHeight="1">
      <c r="A20" s="235" t="s">
        <v>273</v>
      </c>
      <c r="B20" s="235" t="s">
        <v>282</v>
      </c>
      <c r="C20" s="235" t="s">
        <v>288</v>
      </c>
      <c r="D20" s="234" t="s">
        <v>270</v>
      </c>
      <c r="E20" s="234" t="s">
        <v>283</v>
      </c>
      <c r="F20" s="233" t="s">
        <v>289</v>
      </c>
      <c r="G20" s="235" t="s">
        <v>244</v>
      </c>
      <c r="H20" s="235" t="s">
        <v>245</v>
      </c>
      <c r="I20" s="232">
        <v>34.08</v>
      </c>
      <c r="J20" s="232">
        <v>0</v>
      </c>
      <c r="K20" s="232">
        <v>0</v>
      </c>
      <c r="L20" s="232">
        <v>0</v>
      </c>
      <c r="M20" s="232">
        <v>0</v>
      </c>
      <c r="N20" s="232">
        <v>34.08</v>
      </c>
      <c r="O20" s="232">
        <v>0</v>
      </c>
      <c r="P20" s="232">
        <v>34.08</v>
      </c>
    </row>
    <row r="21" spans="1:16" ht="21.75" customHeight="1">
      <c r="A21" s="235" t="s">
        <v>261</v>
      </c>
      <c r="B21" s="235"/>
      <c r="C21" s="235"/>
      <c r="D21" s="234"/>
      <c r="E21" s="234"/>
      <c r="F21" s="233" t="s">
        <v>290</v>
      </c>
      <c r="G21" s="235"/>
      <c r="H21" s="235"/>
      <c r="I21" s="232">
        <v>6.38</v>
      </c>
      <c r="J21" s="232">
        <v>6.38</v>
      </c>
      <c r="K21" s="232">
        <v>6.38</v>
      </c>
      <c r="L21" s="232">
        <v>0</v>
      </c>
      <c r="M21" s="232">
        <v>0</v>
      </c>
      <c r="N21" s="232">
        <v>0</v>
      </c>
      <c r="O21" s="232">
        <v>0</v>
      </c>
      <c r="P21" s="232">
        <v>0</v>
      </c>
    </row>
    <row r="22" spans="1:16" ht="21.75" customHeight="1">
      <c r="A22" s="235"/>
      <c r="B22" s="235" t="s">
        <v>255</v>
      </c>
      <c r="C22" s="235"/>
      <c r="D22" s="234"/>
      <c r="E22" s="234"/>
      <c r="F22" s="233" t="s">
        <v>291</v>
      </c>
      <c r="G22" s="235"/>
      <c r="H22" s="235"/>
      <c r="I22" s="232">
        <v>6.38</v>
      </c>
      <c r="J22" s="232">
        <v>6.38</v>
      </c>
      <c r="K22" s="232">
        <v>6.38</v>
      </c>
      <c r="L22" s="232">
        <v>0</v>
      </c>
      <c r="M22" s="232">
        <v>0</v>
      </c>
      <c r="N22" s="232">
        <v>0</v>
      </c>
      <c r="O22" s="232">
        <v>0</v>
      </c>
      <c r="P22" s="232">
        <v>0</v>
      </c>
    </row>
    <row r="23" spans="1:16" ht="21.75" customHeight="1">
      <c r="A23" s="235"/>
      <c r="B23" s="235"/>
      <c r="C23" s="235" t="s">
        <v>248</v>
      </c>
      <c r="D23" s="234"/>
      <c r="E23" s="234"/>
      <c r="F23" s="233" t="s">
        <v>292</v>
      </c>
      <c r="G23" s="235"/>
      <c r="H23" s="235"/>
      <c r="I23" s="232">
        <v>6.38</v>
      </c>
      <c r="J23" s="232">
        <v>6.38</v>
      </c>
      <c r="K23" s="232">
        <v>6.38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</row>
    <row r="24" spans="1:16" ht="21.75" customHeight="1">
      <c r="A24" s="235" t="s">
        <v>293</v>
      </c>
      <c r="B24" s="235" t="s">
        <v>282</v>
      </c>
      <c r="C24" s="235" t="s">
        <v>275</v>
      </c>
      <c r="D24" s="234" t="s">
        <v>290</v>
      </c>
      <c r="E24" s="234" t="s">
        <v>294</v>
      </c>
      <c r="F24" s="233" t="s">
        <v>295</v>
      </c>
      <c r="G24" s="235" t="s">
        <v>244</v>
      </c>
      <c r="H24" s="235" t="s">
        <v>245</v>
      </c>
      <c r="I24" s="232">
        <v>6.38</v>
      </c>
      <c r="J24" s="232">
        <v>6.38</v>
      </c>
      <c r="K24" s="232">
        <v>6.38</v>
      </c>
      <c r="L24" s="232">
        <v>0</v>
      </c>
      <c r="M24" s="232">
        <v>0</v>
      </c>
      <c r="N24" s="232">
        <v>0</v>
      </c>
      <c r="O24" s="232">
        <v>0</v>
      </c>
      <c r="P24" s="232">
        <v>0</v>
      </c>
    </row>
    <row r="25" spans="1:16" ht="21.75" customHeight="1">
      <c r="A25" s="235" t="s">
        <v>263</v>
      </c>
      <c r="B25" s="235"/>
      <c r="C25" s="235"/>
      <c r="D25" s="234"/>
      <c r="E25" s="234"/>
      <c r="F25" s="233" t="s">
        <v>296</v>
      </c>
      <c r="G25" s="235"/>
      <c r="H25" s="235"/>
      <c r="I25" s="232">
        <v>8.51</v>
      </c>
      <c r="J25" s="232">
        <v>8.51</v>
      </c>
      <c r="K25" s="232">
        <v>8.51</v>
      </c>
      <c r="L25" s="232">
        <v>0</v>
      </c>
      <c r="M25" s="232">
        <v>0</v>
      </c>
      <c r="N25" s="232">
        <v>0</v>
      </c>
      <c r="O25" s="232">
        <v>0</v>
      </c>
      <c r="P25" s="232">
        <v>0</v>
      </c>
    </row>
    <row r="26" spans="1:16" ht="21.75" customHeight="1">
      <c r="A26" s="235"/>
      <c r="B26" s="235" t="s">
        <v>264</v>
      </c>
      <c r="C26" s="235"/>
      <c r="D26" s="234"/>
      <c r="E26" s="234"/>
      <c r="F26" s="233" t="s">
        <v>297</v>
      </c>
      <c r="G26" s="235"/>
      <c r="H26" s="235"/>
      <c r="I26" s="232">
        <v>8.51</v>
      </c>
      <c r="J26" s="232">
        <v>8.51</v>
      </c>
      <c r="K26" s="232">
        <v>8.51</v>
      </c>
      <c r="L26" s="232">
        <v>0</v>
      </c>
      <c r="M26" s="232">
        <v>0</v>
      </c>
      <c r="N26" s="232">
        <v>0</v>
      </c>
      <c r="O26" s="232">
        <v>0</v>
      </c>
      <c r="P26" s="232">
        <v>0</v>
      </c>
    </row>
    <row r="27" spans="1:16" ht="21.75" customHeight="1">
      <c r="A27" s="235"/>
      <c r="B27" s="235"/>
      <c r="C27" s="235" t="s">
        <v>248</v>
      </c>
      <c r="D27" s="234"/>
      <c r="E27" s="234"/>
      <c r="F27" s="233" t="s">
        <v>298</v>
      </c>
      <c r="G27" s="235"/>
      <c r="H27" s="235"/>
      <c r="I27" s="232">
        <v>8.51</v>
      </c>
      <c r="J27" s="232">
        <v>8.51</v>
      </c>
      <c r="K27" s="232">
        <v>8.51</v>
      </c>
      <c r="L27" s="232">
        <v>0</v>
      </c>
      <c r="M27" s="232">
        <v>0</v>
      </c>
      <c r="N27" s="232">
        <v>0</v>
      </c>
      <c r="O27" s="232">
        <v>0</v>
      </c>
      <c r="P27" s="232">
        <v>0</v>
      </c>
    </row>
    <row r="28" spans="1:16" ht="21.75" customHeight="1">
      <c r="A28" s="235" t="s">
        <v>299</v>
      </c>
      <c r="B28" s="235" t="s">
        <v>300</v>
      </c>
      <c r="C28" s="235" t="s">
        <v>275</v>
      </c>
      <c r="D28" s="234" t="s">
        <v>296</v>
      </c>
      <c r="E28" s="234" t="s">
        <v>301</v>
      </c>
      <c r="F28" s="233" t="s">
        <v>302</v>
      </c>
      <c r="G28" s="235" t="s">
        <v>244</v>
      </c>
      <c r="H28" s="235" t="s">
        <v>245</v>
      </c>
      <c r="I28" s="232">
        <v>8.51</v>
      </c>
      <c r="J28" s="232">
        <v>8.51</v>
      </c>
      <c r="K28" s="232">
        <v>8.51</v>
      </c>
      <c r="L28" s="232">
        <v>0</v>
      </c>
      <c r="M28" s="232">
        <v>0</v>
      </c>
      <c r="N28" s="232">
        <v>0</v>
      </c>
      <c r="O28" s="232">
        <v>0</v>
      </c>
      <c r="P28" s="232">
        <v>0</v>
      </c>
    </row>
  </sheetData>
  <sheetProtection formatCells="0" formatColumns="0" formatRows="0"/>
  <mergeCells count="9">
    <mergeCell ref="A4:C4"/>
    <mergeCell ref="F4:F5"/>
    <mergeCell ref="G4:G5"/>
    <mergeCell ref="H4:H5"/>
    <mergeCell ref="N4:P4"/>
    <mergeCell ref="I4:I5"/>
    <mergeCell ref="D4:D5"/>
    <mergeCell ref="E4:E5"/>
    <mergeCell ref="J4:M4"/>
  </mergeCells>
  <phoneticPr fontId="3" type="noConversion"/>
  <pageMargins left="0.75" right="0.75" top="1" bottom="1" header="0.51111111111111107" footer="0.51111111111111107"/>
  <pageSetup paperSize="9" scale="70" fitToHeight="9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"/>
  <sheetViews>
    <sheetView showGridLines="0" workbookViewId="0"/>
  </sheetViews>
  <sheetFormatPr defaultColWidth="6.875" defaultRowHeight="12.75" customHeight="1"/>
  <cols>
    <col min="1" max="3" width="4.75" style="129" customWidth="1"/>
    <col min="4" max="4" width="8.75" style="129" customWidth="1"/>
    <col min="5" max="5" width="14.125" style="129" customWidth="1"/>
    <col min="6" max="6" width="24.125" style="129" customWidth="1"/>
    <col min="7" max="7" width="10.375" style="129" customWidth="1"/>
    <col min="8" max="8" width="8.875" style="129" customWidth="1"/>
    <col min="9" max="9" width="7.875" style="129" customWidth="1"/>
    <col min="10" max="10" width="6.25" style="129" customWidth="1"/>
    <col min="11" max="11" width="6.125" style="129" customWidth="1"/>
    <col min="12" max="12" width="6.875" style="129" hidden="1" customWidth="1"/>
    <col min="13" max="13" width="6.375" style="129" customWidth="1"/>
    <col min="14" max="14" width="6.875" style="129" customWidth="1"/>
    <col min="15" max="15" width="5" style="129" customWidth="1"/>
    <col min="16" max="16" width="5.25" style="129" customWidth="1"/>
    <col min="17" max="17" width="5.5" style="129" customWidth="1"/>
    <col min="18" max="22" width="6.25" style="129" customWidth="1"/>
    <col min="23" max="23" width="5.125" style="129" customWidth="1"/>
    <col min="24" max="27" width="5" style="129" customWidth="1"/>
    <col min="28" max="29" width="6.625" style="129" customWidth="1"/>
    <col min="30" max="30" width="6.375" style="129" customWidth="1"/>
    <col min="31" max="31" width="4.625" style="129" customWidth="1"/>
    <col min="32" max="32" width="5.25" style="129" customWidth="1"/>
    <col min="33" max="35" width="5.125" style="129" customWidth="1"/>
    <col min="36" max="36" width="5.25" style="129" customWidth="1"/>
    <col min="37" max="37" width="6.875" style="129" customWidth="1"/>
    <col min="38" max="43" width="5.625" style="129" customWidth="1"/>
    <col min="44" max="44" width="7.625" style="129" customWidth="1"/>
    <col min="45" max="51" width="5.75" style="129" customWidth="1"/>
    <col min="52" max="53" width="9.75" style="129" customWidth="1"/>
    <col min="54" max="54" width="8.875" style="129" customWidth="1"/>
    <col min="55" max="60" width="6.875" style="129" customWidth="1"/>
    <col min="61" max="16384" width="6.875" style="129"/>
  </cols>
  <sheetData>
    <row r="1" spans="1:56" ht="25.5" customHeight="1">
      <c r="A1" s="125"/>
      <c r="B1" s="125"/>
      <c r="C1" s="126"/>
      <c r="D1" s="126"/>
      <c r="E1" s="126"/>
      <c r="F1" s="127"/>
      <c r="G1" s="128"/>
      <c r="BB1" s="130" t="s">
        <v>134</v>
      </c>
    </row>
    <row r="2" spans="1:56" ht="25.5" customHeight="1">
      <c r="A2" s="131" t="s">
        <v>148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</row>
    <row r="3" spans="1:56" ht="25.5" customHeight="1">
      <c r="A3" s="132"/>
      <c r="B3" s="132"/>
      <c r="C3" s="132"/>
      <c r="D3" s="133"/>
      <c r="E3" s="134"/>
      <c r="F3" s="135"/>
      <c r="G3" s="128"/>
      <c r="H3" s="136"/>
      <c r="I3" s="136"/>
      <c r="Q3" s="136"/>
      <c r="AD3" s="136"/>
      <c r="AE3" s="136"/>
      <c r="AK3" s="136"/>
      <c r="BB3" s="137" t="s">
        <v>1</v>
      </c>
    </row>
    <row r="4" spans="1:56" ht="25.5" customHeight="1">
      <c r="A4" s="337" t="s">
        <v>61</v>
      </c>
      <c r="B4" s="337"/>
      <c r="C4" s="337"/>
      <c r="D4" s="336" t="s">
        <v>62</v>
      </c>
      <c r="E4" s="336" t="s">
        <v>44</v>
      </c>
      <c r="F4" s="336" t="s">
        <v>149</v>
      </c>
      <c r="G4" s="350" t="s">
        <v>150</v>
      </c>
      <c r="H4" s="139" t="s">
        <v>117</v>
      </c>
      <c r="I4" s="140"/>
      <c r="J4" s="140"/>
      <c r="K4" s="140"/>
      <c r="L4" s="140"/>
      <c r="M4" s="140"/>
      <c r="N4" s="140"/>
      <c r="O4" s="140"/>
      <c r="P4" s="141"/>
      <c r="Q4" s="141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39" t="s">
        <v>118</v>
      </c>
      <c r="AE4" s="140"/>
      <c r="AF4" s="140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337" t="s">
        <v>119</v>
      </c>
      <c r="AS4" s="337"/>
      <c r="AT4" s="337"/>
      <c r="AU4" s="337"/>
      <c r="AV4" s="337"/>
      <c r="AW4" s="337"/>
      <c r="AX4" s="337"/>
      <c r="AY4" s="337"/>
      <c r="AZ4" s="350" t="s">
        <v>151</v>
      </c>
      <c r="BA4" s="351"/>
      <c r="BB4" s="352"/>
    </row>
    <row r="5" spans="1:56" ht="25.5" customHeight="1">
      <c r="A5" s="347" t="s">
        <v>63</v>
      </c>
      <c r="B5" s="348" t="s">
        <v>64</v>
      </c>
      <c r="C5" s="348" t="s">
        <v>65</v>
      </c>
      <c r="D5" s="336"/>
      <c r="E5" s="336"/>
      <c r="F5" s="336"/>
      <c r="G5" s="336"/>
      <c r="H5" s="331" t="s">
        <v>135</v>
      </c>
      <c r="I5" s="340" t="s">
        <v>152</v>
      </c>
      <c r="J5" s="331" t="s">
        <v>136</v>
      </c>
      <c r="K5" s="338" t="s">
        <v>137</v>
      </c>
      <c r="L5" s="331"/>
      <c r="M5" s="331" t="s">
        <v>153</v>
      </c>
      <c r="N5" s="349" t="s">
        <v>154</v>
      </c>
      <c r="O5" s="340" t="s">
        <v>155</v>
      </c>
      <c r="P5" s="343" t="s">
        <v>156</v>
      </c>
      <c r="Q5" s="345" t="s">
        <v>157</v>
      </c>
      <c r="R5" s="341" t="s">
        <v>158</v>
      </c>
      <c r="S5" s="340" t="s">
        <v>159</v>
      </c>
      <c r="T5" s="340" t="s">
        <v>160</v>
      </c>
      <c r="U5" s="331" t="s">
        <v>161</v>
      </c>
      <c r="V5" s="331" t="s">
        <v>162</v>
      </c>
      <c r="W5" s="331" t="s">
        <v>163</v>
      </c>
      <c r="X5" s="331" t="s">
        <v>164</v>
      </c>
      <c r="Y5" s="331" t="s">
        <v>209</v>
      </c>
      <c r="Z5" s="340" t="s">
        <v>210</v>
      </c>
      <c r="AA5" s="331" t="s">
        <v>138</v>
      </c>
      <c r="AB5" s="331" t="s">
        <v>211</v>
      </c>
      <c r="AC5" s="331" t="s">
        <v>212</v>
      </c>
      <c r="AD5" s="331" t="s">
        <v>135</v>
      </c>
      <c r="AE5" s="331" t="s">
        <v>139</v>
      </c>
      <c r="AF5" s="331" t="s">
        <v>140</v>
      </c>
      <c r="AG5" s="332" t="s">
        <v>165</v>
      </c>
      <c r="AH5" s="332" t="s">
        <v>166</v>
      </c>
      <c r="AI5" s="332" t="s">
        <v>167</v>
      </c>
      <c r="AJ5" s="332" t="s">
        <v>168</v>
      </c>
      <c r="AK5" s="340" t="s">
        <v>213</v>
      </c>
      <c r="AL5" s="336" t="s">
        <v>141</v>
      </c>
      <c r="AM5" s="333" t="s">
        <v>214</v>
      </c>
      <c r="AN5" s="333" t="s">
        <v>215</v>
      </c>
      <c r="AO5" s="333" t="s">
        <v>216</v>
      </c>
      <c r="AP5" s="333" t="s">
        <v>217</v>
      </c>
      <c r="AQ5" s="336" t="s">
        <v>142</v>
      </c>
      <c r="AR5" s="336" t="s">
        <v>6</v>
      </c>
      <c r="AS5" s="336" t="s">
        <v>169</v>
      </c>
      <c r="AT5" s="336" t="s">
        <v>143</v>
      </c>
      <c r="AU5" s="336" t="s">
        <v>144</v>
      </c>
      <c r="AV5" s="336" t="s">
        <v>145</v>
      </c>
      <c r="AW5" s="335" t="s">
        <v>146</v>
      </c>
      <c r="AX5" s="335" t="s">
        <v>170</v>
      </c>
      <c r="AY5" s="335" t="s">
        <v>171</v>
      </c>
      <c r="AZ5" s="333" t="s">
        <v>172</v>
      </c>
      <c r="BA5" s="333" t="s">
        <v>173</v>
      </c>
      <c r="BB5" s="333" t="s">
        <v>147</v>
      </c>
    </row>
    <row r="6" spans="1:56" ht="49.5" customHeight="1">
      <c r="A6" s="347"/>
      <c r="B6" s="348"/>
      <c r="C6" s="348"/>
      <c r="D6" s="336"/>
      <c r="E6" s="336"/>
      <c r="F6" s="336"/>
      <c r="G6" s="336"/>
      <c r="H6" s="332"/>
      <c r="I6" s="331"/>
      <c r="J6" s="332"/>
      <c r="K6" s="339"/>
      <c r="L6" s="332"/>
      <c r="M6" s="331"/>
      <c r="N6" s="349"/>
      <c r="O6" s="331"/>
      <c r="P6" s="344"/>
      <c r="Q6" s="346"/>
      <c r="R6" s="342"/>
      <c r="S6" s="331"/>
      <c r="T6" s="331"/>
      <c r="U6" s="332"/>
      <c r="V6" s="332"/>
      <c r="W6" s="332"/>
      <c r="X6" s="332"/>
      <c r="Y6" s="332"/>
      <c r="Z6" s="331"/>
      <c r="AA6" s="332"/>
      <c r="AB6" s="332"/>
      <c r="AC6" s="332"/>
      <c r="AD6" s="332"/>
      <c r="AE6" s="332"/>
      <c r="AF6" s="332"/>
      <c r="AG6" s="340"/>
      <c r="AH6" s="340"/>
      <c r="AI6" s="340"/>
      <c r="AJ6" s="340"/>
      <c r="AK6" s="331"/>
      <c r="AL6" s="336"/>
      <c r="AM6" s="334"/>
      <c r="AN6" s="334"/>
      <c r="AO6" s="334"/>
      <c r="AP6" s="334"/>
      <c r="AQ6" s="336"/>
      <c r="AR6" s="336"/>
      <c r="AS6" s="336"/>
      <c r="AT6" s="336"/>
      <c r="AU6" s="336"/>
      <c r="AV6" s="336"/>
      <c r="AW6" s="335"/>
      <c r="AX6" s="335"/>
      <c r="AY6" s="335"/>
      <c r="AZ6" s="334"/>
      <c r="BA6" s="334"/>
      <c r="BB6" s="334"/>
      <c r="BC6" s="136"/>
      <c r="BD6" s="136"/>
    </row>
    <row r="7" spans="1:56" ht="20.25" customHeight="1">
      <c r="A7" s="143" t="s">
        <v>66</v>
      </c>
      <c r="B7" s="144" t="s">
        <v>66</v>
      </c>
      <c r="C7" s="144" t="s">
        <v>66</v>
      </c>
      <c r="D7" s="144" t="s">
        <v>66</v>
      </c>
      <c r="E7" s="144" t="s">
        <v>66</v>
      </c>
      <c r="F7" s="138" t="s">
        <v>66</v>
      </c>
      <c r="G7" s="145">
        <v>1</v>
      </c>
      <c r="H7" s="145">
        <v>2</v>
      </c>
      <c r="I7" s="145">
        <v>3</v>
      </c>
      <c r="J7" s="145">
        <v>4</v>
      </c>
      <c r="K7" s="145">
        <v>5</v>
      </c>
      <c r="L7" s="145">
        <v>6</v>
      </c>
      <c r="M7" s="145">
        <v>7</v>
      </c>
      <c r="N7" s="145">
        <v>8</v>
      </c>
      <c r="O7" s="145">
        <v>9</v>
      </c>
      <c r="P7" s="145">
        <v>10</v>
      </c>
      <c r="Q7" s="145">
        <v>11</v>
      </c>
      <c r="R7" s="145">
        <v>12</v>
      </c>
      <c r="S7" s="145">
        <v>13</v>
      </c>
      <c r="T7" s="145">
        <v>14</v>
      </c>
      <c r="U7" s="145">
        <v>15</v>
      </c>
      <c r="V7" s="145">
        <v>16</v>
      </c>
      <c r="W7" s="145">
        <v>17</v>
      </c>
      <c r="X7" s="145">
        <v>18</v>
      </c>
      <c r="Y7" s="145">
        <v>19</v>
      </c>
      <c r="Z7" s="145">
        <v>20</v>
      </c>
      <c r="AA7" s="145">
        <v>21</v>
      </c>
      <c r="AB7" s="145">
        <v>22</v>
      </c>
      <c r="AC7" s="145">
        <v>23</v>
      </c>
      <c r="AD7" s="145">
        <v>24</v>
      </c>
      <c r="AE7" s="145">
        <v>25</v>
      </c>
      <c r="AF7" s="145">
        <v>26</v>
      </c>
      <c r="AG7" s="145">
        <v>27</v>
      </c>
      <c r="AH7" s="145">
        <v>28</v>
      </c>
      <c r="AI7" s="145">
        <v>29</v>
      </c>
      <c r="AJ7" s="145">
        <v>30</v>
      </c>
      <c r="AK7" s="145">
        <v>31</v>
      </c>
      <c r="AL7" s="145">
        <v>32</v>
      </c>
      <c r="AM7" s="145">
        <v>33</v>
      </c>
      <c r="AN7" s="145">
        <v>34</v>
      </c>
      <c r="AO7" s="145">
        <v>35</v>
      </c>
      <c r="AP7" s="145">
        <v>36</v>
      </c>
      <c r="AQ7" s="145">
        <v>37</v>
      </c>
      <c r="AR7" s="145">
        <v>38</v>
      </c>
      <c r="AS7" s="145">
        <v>39</v>
      </c>
      <c r="AT7" s="145">
        <v>40</v>
      </c>
      <c r="AU7" s="145">
        <v>41</v>
      </c>
      <c r="AV7" s="145">
        <v>42</v>
      </c>
      <c r="AW7" s="145">
        <v>43</v>
      </c>
      <c r="AX7" s="145">
        <v>44</v>
      </c>
      <c r="AY7" s="145">
        <v>45</v>
      </c>
      <c r="AZ7" s="145">
        <v>46</v>
      </c>
      <c r="BA7" s="145">
        <v>47</v>
      </c>
      <c r="BB7" s="145">
        <v>48</v>
      </c>
      <c r="BC7" s="136"/>
    </row>
    <row r="8" spans="1:56" s="239" customFormat="1" ht="20.25" customHeight="1">
      <c r="A8" s="230"/>
      <c r="B8" s="229"/>
      <c r="C8" s="229"/>
      <c r="D8" s="228"/>
      <c r="E8" s="225"/>
      <c r="F8" s="224" t="s">
        <v>6</v>
      </c>
      <c r="G8" s="240">
        <v>274.99</v>
      </c>
      <c r="H8" s="240">
        <v>126.62</v>
      </c>
      <c r="I8" s="240">
        <v>35.909999999999997</v>
      </c>
      <c r="J8" s="240">
        <v>23.09</v>
      </c>
      <c r="K8" s="240">
        <v>6.63</v>
      </c>
      <c r="L8" s="240"/>
      <c r="M8" s="240">
        <v>13.6</v>
      </c>
      <c r="N8" s="240">
        <v>6.38</v>
      </c>
      <c r="O8" s="240">
        <v>0.28000000000000003</v>
      </c>
      <c r="P8" s="240">
        <v>0.35</v>
      </c>
      <c r="Q8" s="240">
        <v>0</v>
      </c>
      <c r="R8" s="240">
        <v>8.51</v>
      </c>
      <c r="S8" s="240">
        <v>2.4</v>
      </c>
      <c r="T8" s="240">
        <v>1.61</v>
      </c>
      <c r="U8" s="240">
        <v>0</v>
      </c>
      <c r="V8" s="240">
        <v>0</v>
      </c>
      <c r="W8" s="240">
        <v>0</v>
      </c>
      <c r="X8" s="240">
        <v>6.63</v>
      </c>
      <c r="Y8" s="240">
        <v>2.09</v>
      </c>
      <c r="Z8" s="240">
        <v>1.1399999999999999</v>
      </c>
      <c r="AA8" s="240">
        <v>2.64</v>
      </c>
      <c r="AB8" s="240">
        <v>15.36</v>
      </c>
      <c r="AC8" s="240">
        <v>0</v>
      </c>
      <c r="AD8" s="240">
        <v>3.32</v>
      </c>
      <c r="AE8" s="240">
        <v>0</v>
      </c>
      <c r="AF8" s="240">
        <v>1.06</v>
      </c>
      <c r="AG8" s="240">
        <v>0</v>
      </c>
      <c r="AH8" s="240">
        <v>0.72</v>
      </c>
      <c r="AI8" s="240">
        <v>0</v>
      </c>
      <c r="AJ8" s="240">
        <v>0.48</v>
      </c>
      <c r="AK8" s="240">
        <v>0</v>
      </c>
      <c r="AL8" s="240">
        <v>0</v>
      </c>
      <c r="AM8" s="240">
        <v>0.14000000000000001</v>
      </c>
      <c r="AN8" s="240">
        <v>0.92</v>
      </c>
      <c r="AO8" s="240">
        <v>0</v>
      </c>
      <c r="AP8" s="240">
        <v>0</v>
      </c>
      <c r="AQ8" s="240">
        <v>0</v>
      </c>
      <c r="AR8" s="240">
        <v>15.47</v>
      </c>
      <c r="AS8" s="240">
        <v>5</v>
      </c>
      <c r="AT8" s="240">
        <v>1.23</v>
      </c>
      <c r="AU8" s="240">
        <v>1.53</v>
      </c>
      <c r="AV8" s="240">
        <v>0</v>
      </c>
      <c r="AW8" s="240">
        <v>0.33</v>
      </c>
      <c r="AX8" s="240">
        <v>7.38</v>
      </c>
      <c r="AY8" s="240">
        <v>0</v>
      </c>
      <c r="AZ8" s="226">
        <v>15.5</v>
      </c>
      <c r="BA8" s="226">
        <v>114.08</v>
      </c>
      <c r="BB8" s="240">
        <v>0</v>
      </c>
      <c r="BC8" s="238"/>
      <c r="BD8" s="238"/>
    </row>
    <row r="9" spans="1:56" ht="20.25" customHeight="1">
      <c r="A9" s="230" t="s">
        <v>246</v>
      </c>
      <c r="B9" s="229" t="s">
        <v>247</v>
      </c>
      <c r="C9" s="229" t="s">
        <v>248</v>
      </c>
      <c r="D9" s="228" t="s">
        <v>244</v>
      </c>
      <c r="E9" s="225" t="s">
        <v>245</v>
      </c>
      <c r="F9" s="227" t="s">
        <v>249</v>
      </c>
      <c r="G9" s="240">
        <v>3.65</v>
      </c>
      <c r="H9" s="240">
        <v>0</v>
      </c>
      <c r="I9" s="240">
        <v>0</v>
      </c>
      <c r="J9" s="240">
        <v>0</v>
      </c>
      <c r="K9" s="240">
        <v>0</v>
      </c>
      <c r="M9" s="240">
        <v>0</v>
      </c>
      <c r="N9" s="240">
        <v>0</v>
      </c>
      <c r="O9" s="240">
        <v>0</v>
      </c>
      <c r="P9" s="240">
        <v>0</v>
      </c>
      <c r="Q9" s="240">
        <v>0</v>
      </c>
      <c r="R9" s="240">
        <v>0</v>
      </c>
      <c r="S9" s="240">
        <v>0</v>
      </c>
      <c r="T9" s="240">
        <v>0</v>
      </c>
      <c r="U9" s="240">
        <v>0</v>
      </c>
      <c r="V9" s="240">
        <v>0</v>
      </c>
      <c r="W9" s="240">
        <v>0</v>
      </c>
      <c r="X9" s="240">
        <v>0</v>
      </c>
      <c r="Y9" s="240">
        <v>0</v>
      </c>
      <c r="Z9" s="240">
        <v>0</v>
      </c>
      <c r="AA9" s="240">
        <v>0</v>
      </c>
      <c r="AB9" s="240">
        <v>0</v>
      </c>
      <c r="AC9" s="240">
        <v>0</v>
      </c>
      <c r="AD9" s="240">
        <v>3.32</v>
      </c>
      <c r="AE9" s="240">
        <v>0</v>
      </c>
      <c r="AF9" s="240">
        <v>1.06</v>
      </c>
      <c r="AG9" s="240">
        <v>0</v>
      </c>
      <c r="AH9" s="240">
        <v>0.72</v>
      </c>
      <c r="AI9" s="240">
        <v>0</v>
      </c>
      <c r="AJ9" s="240">
        <v>0.48</v>
      </c>
      <c r="AK9" s="240">
        <v>0</v>
      </c>
      <c r="AL9" s="240">
        <v>0</v>
      </c>
      <c r="AM9" s="240">
        <v>0.14000000000000001</v>
      </c>
      <c r="AN9" s="240">
        <v>0.92</v>
      </c>
      <c r="AO9" s="240">
        <v>0</v>
      </c>
      <c r="AP9" s="240">
        <v>0</v>
      </c>
      <c r="AQ9" s="240">
        <v>0</v>
      </c>
      <c r="AR9" s="240">
        <v>0.33</v>
      </c>
      <c r="AS9" s="240">
        <v>0</v>
      </c>
      <c r="AT9" s="240">
        <v>0</v>
      </c>
      <c r="AU9" s="240">
        <v>0</v>
      </c>
      <c r="AV9" s="240">
        <v>0</v>
      </c>
      <c r="AW9" s="240">
        <v>0.33</v>
      </c>
      <c r="AX9" s="240">
        <v>0</v>
      </c>
      <c r="AY9" s="240">
        <v>0</v>
      </c>
      <c r="AZ9" s="226">
        <v>0</v>
      </c>
      <c r="BA9" s="226">
        <v>0</v>
      </c>
      <c r="BB9" s="240">
        <v>0</v>
      </c>
    </row>
    <row r="10" spans="1:56" ht="20.25" customHeight="1">
      <c r="A10" s="230" t="s">
        <v>246</v>
      </c>
      <c r="B10" s="229" t="s">
        <v>247</v>
      </c>
      <c r="C10" s="229" t="s">
        <v>247</v>
      </c>
      <c r="D10" s="228" t="s">
        <v>244</v>
      </c>
      <c r="E10" s="225" t="s">
        <v>245</v>
      </c>
      <c r="F10" s="227" t="s">
        <v>250</v>
      </c>
      <c r="G10" s="240">
        <v>13.6</v>
      </c>
      <c r="H10" s="240">
        <v>13.6</v>
      </c>
      <c r="I10" s="240">
        <v>0</v>
      </c>
      <c r="J10" s="240">
        <v>0</v>
      </c>
      <c r="K10" s="240">
        <v>0</v>
      </c>
      <c r="M10" s="240">
        <v>13.6</v>
      </c>
      <c r="N10" s="240">
        <v>0</v>
      </c>
      <c r="O10" s="240">
        <v>0</v>
      </c>
      <c r="P10" s="240">
        <v>0</v>
      </c>
      <c r="Q10" s="240">
        <v>0</v>
      </c>
      <c r="R10" s="240">
        <v>0</v>
      </c>
      <c r="S10" s="240">
        <v>0</v>
      </c>
      <c r="T10" s="240">
        <v>0</v>
      </c>
      <c r="U10" s="240">
        <v>0</v>
      </c>
      <c r="V10" s="240">
        <v>0</v>
      </c>
      <c r="W10" s="240">
        <v>0</v>
      </c>
      <c r="X10" s="240">
        <v>0</v>
      </c>
      <c r="Y10" s="240">
        <v>0</v>
      </c>
      <c r="Z10" s="240">
        <v>0</v>
      </c>
      <c r="AA10" s="240">
        <v>0</v>
      </c>
      <c r="AB10" s="240">
        <v>0</v>
      </c>
      <c r="AC10" s="240">
        <v>0</v>
      </c>
      <c r="AD10" s="240">
        <v>0</v>
      </c>
      <c r="AE10" s="240">
        <v>0</v>
      </c>
      <c r="AF10" s="240">
        <v>0</v>
      </c>
      <c r="AG10" s="240">
        <v>0</v>
      </c>
      <c r="AH10" s="240">
        <v>0</v>
      </c>
      <c r="AI10" s="240">
        <v>0</v>
      </c>
      <c r="AJ10" s="240">
        <v>0</v>
      </c>
      <c r="AK10" s="240">
        <v>0</v>
      </c>
      <c r="AL10" s="240">
        <v>0</v>
      </c>
      <c r="AM10" s="240">
        <v>0</v>
      </c>
      <c r="AN10" s="240">
        <v>0</v>
      </c>
      <c r="AO10" s="240">
        <v>0</v>
      </c>
      <c r="AP10" s="240">
        <v>0</v>
      </c>
      <c r="AQ10" s="240">
        <v>0</v>
      </c>
      <c r="AR10" s="240">
        <v>0</v>
      </c>
      <c r="AS10" s="240">
        <v>0</v>
      </c>
      <c r="AT10" s="240">
        <v>0</v>
      </c>
      <c r="AU10" s="240">
        <v>0</v>
      </c>
      <c r="AV10" s="240">
        <v>0</v>
      </c>
      <c r="AW10" s="240">
        <v>0</v>
      </c>
      <c r="AX10" s="240">
        <v>0</v>
      </c>
      <c r="AY10" s="240">
        <v>0</v>
      </c>
      <c r="AZ10" s="226">
        <v>0</v>
      </c>
      <c r="BA10" s="226">
        <v>0</v>
      </c>
      <c r="BB10" s="240">
        <v>0</v>
      </c>
    </row>
    <row r="11" spans="1:56" ht="20.25" customHeight="1">
      <c r="A11" s="230" t="s">
        <v>246</v>
      </c>
      <c r="B11" s="229" t="s">
        <v>255</v>
      </c>
      <c r="C11" s="229" t="s">
        <v>248</v>
      </c>
      <c r="D11" s="228" t="s">
        <v>244</v>
      </c>
      <c r="E11" s="225" t="s">
        <v>245</v>
      </c>
      <c r="F11" s="227" t="s">
        <v>256</v>
      </c>
      <c r="G11" s="240">
        <v>128.77000000000001</v>
      </c>
      <c r="H11" s="240">
        <v>98.13</v>
      </c>
      <c r="I11" s="240">
        <v>35.909999999999997</v>
      </c>
      <c r="J11" s="240">
        <v>23.09</v>
      </c>
      <c r="K11" s="240">
        <v>6.63</v>
      </c>
      <c r="M11" s="240">
        <v>0</v>
      </c>
      <c r="N11" s="240">
        <v>0</v>
      </c>
      <c r="O11" s="240">
        <v>0.28000000000000003</v>
      </c>
      <c r="P11" s="240">
        <v>0.35</v>
      </c>
      <c r="Q11" s="240">
        <v>0</v>
      </c>
      <c r="R11" s="240">
        <v>0</v>
      </c>
      <c r="S11" s="240">
        <v>2.4</v>
      </c>
      <c r="T11" s="240">
        <v>1.61</v>
      </c>
      <c r="U11" s="240">
        <v>0</v>
      </c>
      <c r="V11" s="240">
        <v>0</v>
      </c>
      <c r="W11" s="240">
        <v>0</v>
      </c>
      <c r="X11" s="240">
        <v>6.63</v>
      </c>
      <c r="Y11" s="240">
        <v>2.09</v>
      </c>
      <c r="Z11" s="240">
        <v>1.1399999999999999</v>
      </c>
      <c r="AA11" s="240">
        <v>2.64</v>
      </c>
      <c r="AB11" s="240">
        <v>15.36</v>
      </c>
      <c r="AC11" s="240">
        <v>0</v>
      </c>
      <c r="AD11" s="240">
        <v>0</v>
      </c>
      <c r="AE11" s="240">
        <v>0</v>
      </c>
      <c r="AF11" s="240">
        <v>0</v>
      </c>
      <c r="AG11" s="240">
        <v>0</v>
      </c>
      <c r="AH11" s="240">
        <v>0</v>
      </c>
      <c r="AI11" s="240">
        <v>0</v>
      </c>
      <c r="AJ11" s="240">
        <v>0</v>
      </c>
      <c r="AK11" s="240">
        <v>0</v>
      </c>
      <c r="AL11" s="240">
        <v>0</v>
      </c>
      <c r="AM11" s="240">
        <v>0</v>
      </c>
      <c r="AN11" s="240">
        <v>0</v>
      </c>
      <c r="AO11" s="240">
        <v>0</v>
      </c>
      <c r="AP11" s="240">
        <v>0</v>
      </c>
      <c r="AQ11" s="240">
        <v>0</v>
      </c>
      <c r="AR11" s="240">
        <v>15.14</v>
      </c>
      <c r="AS11" s="240">
        <v>5</v>
      </c>
      <c r="AT11" s="240">
        <v>1.23</v>
      </c>
      <c r="AU11" s="240">
        <v>1.53</v>
      </c>
      <c r="AV11" s="240">
        <v>0</v>
      </c>
      <c r="AW11" s="240">
        <v>0</v>
      </c>
      <c r="AX11" s="240">
        <v>7.38</v>
      </c>
      <c r="AY11" s="240">
        <v>0</v>
      </c>
      <c r="AZ11" s="226">
        <v>15.5</v>
      </c>
      <c r="BA11" s="226">
        <v>0</v>
      </c>
      <c r="BB11" s="240">
        <v>0</v>
      </c>
    </row>
    <row r="12" spans="1:56" ht="20.25" customHeight="1">
      <c r="A12" s="230" t="s">
        <v>246</v>
      </c>
      <c r="B12" s="229" t="s">
        <v>255</v>
      </c>
      <c r="C12" s="229" t="s">
        <v>247</v>
      </c>
      <c r="D12" s="228" t="s">
        <v>244</v>
      </c>
      <c r="E12" s="225" t="s">
        <v>245</v>
      </c>
      <c r="F12" s="227" t="s">
        <v>259</v>
      </c>
      <c r="G12" s="240">
        <v>80</v>
      </c>
      <c r="H12" s="240">
        <v>0</v>
      </c>
      <c r="I12" s="240">
        <v>0</v>
      </c>
      <c r="J12" s="240">
        <v>0</v>
      </c>
      <c r="K12" s="240">
        <v>0</v>
      </c>
      <c r="M12" s="240">
        <v>0</v>
      </c>
      <c r="N12" s="240">
        <v>0</v>
      </c>
      <c r="O12" s="240">
        <v>0</v>
      </c>
      <c r="P12" s="240">
        <v>0</v>
      </c>
      <c r="Q12" s="240">
        <v>0</v>
      </c>
      <c r="R12" s="240">
        <v>0</v>
      </c>
      <c r="S12" s="240">
        <v>0</v>
      </c>
      <c r="T12" s="240">
        <v>0</v>
      </c>
      <c r="U12" s="240">
        <v>0</v>
      </c>
      <c r="V12" s="240">
        <v>0</v>
      </c>
      <c r="W12" s="240">
        <v>0</v>
      </c>
      <c r="X12" s="240">
        <v>0</v>
      </c>
      <c r="Y12" s="240">
        <v>0</v>
      </c>
      <c r="Z12" s="240">
        <v>0</v>
      </c>
      <c r="AA12" s="240">
        <v>0</v>
      </c>
      <c r="AB12" s="240">
        <v>0</v>
      </c>
      <c r="AC12" s="240">
        <v>0</v>
      </c>
      <c r="AD12" s="240">
        <v>0</v>
      </c>
      <c r="AE12" s="240">
        <v>0</v>
      </c>
      <c r="AF12" s="240">
        <v>0</v>
      </c>
      <c r="AG12" s="240">
        <v>0</v>
      </c>
      <c r="AH12" s="240">
        <v>0</v>
      </c>
      <c r="AI12" s="240">
        <v>0</v>
      </c>
      <c r="AJ12" s="240">
        <v>0</v>
      </c>
      <c r="AK12" s="240">
        <v>0</v>
      </c>
      <c r="AL12" s="240">
        <v>0</v>
      </c>
      <c r="AM12" s="240">
        <v>0</v>
      </c>
      <c r="AN12" s="240">
        <v>0</v>
      </c>
      <c r="AO12" s="240">
        <v>0</v>
      </c>
      <c r="AP12" s="240">
        <v>0</v>
      </c>
      <c r="AQ12" s="240">
        <v>0</v>
      </c>
      <c r="AR12" s="240">
        <v>0</v>
      </c>
      <c r="AS12" s="240">
        <v>0</v>
      </c>
      <c r="AT12" s="240">
        <v>0</v>
      </c>
      <c r="AU12" s="240">
        <v>0</v>
      </c>
      <c r="AV12" s="240">
        <v>0</v>
      </c>
      <c r="AW12" s="240">
        <v>0</v>
      </c>
      <c r="AX12" s="240">
        <v>0</v>
      </c>
      <c r="AY12" s="240">
        <v>0</v>
      </c>
      <c r="AZ12" s="226">
        <v>0</v>
      </c>
      <c r="BA12" s="226">
        <v>80</v>
      </c>
      <c r="BB12" s="240">
        <v>0</v>
      </c>
    </row>
    <row r="13" spans="1:56" ht="20.25" customHeight="1">
      <c r="A13" s="230" t="s">
        <v>246</v>
      </c>
      <c r="B13" s="229" t="s">
        <v>255</v>
      </c>
      <c r="C13" s="229" t="s">
        <v>253</v>
      </c>
      <c r="D13" s="228" t="s">
        <v>244</v>
      </c>
      <c r="E13" s="225" t="s">
        <v>245</v>
      </c>
      <c r="F13" s="227" t="s">
        <v>260</v>
      </c>
      <c r="G13" s="240">
        <v>34.08</v>
      </c>
      <c r="H13" s="240">
        <v>0</v>
      </c>
      <c r="I13" s="240">
        <v>0</v>
      </c>
      <c r="J13" s="240">
        <v>0</v>
      </c>
      <c r="K13" s="240">
        <v>0</v>
      </c>
      <c r="M13" s="240">
        <v>0</v>
      </c>
      <c r="N13" s="240">
        <v>0</v>
      </c>
      <c r="O13" s="240">
        <v>0</v>
      </c>
      <c r="P13" s="240">
        <v>0</v>
      </c>
      <c r="Q13" s="240">
        <v>0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0</v>
      </c>
      <c r="Z13" s="240">
        <v>0</v>
      </c>
      <c r="AA13" s="240">
        <v>0</v>
      </c>
      <c r="AB13" s="240">
        <v>0</v>
      </c>
      <c r="AC13" s="240">
        <v>0</v>
      </c>
      <c r="AD13" s="240">
        <v>0</v>
      </c>
      <c r="AE13" s="240">
        <v>0</v>
      </c>
      <c r="AF13" s="240">
        <v>0</v>
      </c>
      <c r="AG13" s="240">
        <v>0</v>
      </c>
      <c r="AH13" s="240">
        <v>0</v>
      </c>
      <c r="AI13" s="240">
        <v>0</v>
      </c>
      <c r="AJ13" s="240">
        <v>0</v>
      </c>
      <c r="AK13" s="240">
        <v>0</v>
      </c>
      <c r="AL13" s="240">
        <v>0</v>
      </c>
      <c r="AM13" s="240">
        <v>0</v>
      </c>
      <c r="AN13" s="240">
        <v>0</v>
      </c>
      <c r="AO13" s="240">
        <v>0</v>
      </c>
      <c r="AP13" s="240">
        <v>0</v>
      </c>
      <c r="AQ13" s="240">
        <v>0</v>
      </c>
      <c r="AR13" s="240">
        <v>0</v>
      </c>
      <c r="AS13" s="240">
        <v>0</v>
      </c>
      <c r="AT13" s="240">
        <v>0</v>
      </c>
      <c r="AU13" s="240">
        <v>0</v>
      </c>
      <c r="AV13" s="240">
        <v>0</v>
      </c>
      <c r="AW13" s="240">
        <v>0</v>
      </c>
      <c r="AX13" s="240">
        <v>0</v>
      </c>
      <c r="AY13" s="240">
        <v>0</v>
      </c>
      <c r="AZ13" s="226">
        <v>0</v>
      </c>
      <c r="BA13" s="226">
        <v>34.08</v>
      </c>
      <c r="BB13" s="240">
        <v>0</v>
      </c>
    </row>
    <row r="14" spans="1:56" ht="20.25" customHeight="1">
      <c r="A14" s="230" t="s">
        <v>261</v>
      </c>
      <c r="B14" s="229" t="s">
        <v>255</v>
      </c>
      <c r="C14" s="229" t="s">
        <v>248</v>
      </c>
      <c r="D14" s="228" t="s">
        <v>244</v>
      </c>
      <c r="E14" s="225" t="s">
        <v>245</v>
      </c>
      <c r="F14" s="227" t="s">
        <v>262</v>
      </c>
      <c r="G14" s="240">
        <v>6.38</v>
      </c>
      <c r="H14" s="240">
        <v>6.38</v>
      </c>
      <c r="I14" s="240">
        <v>0</v>
      </c>
      <c r="J14" s="240">
        <v>0</v>
      </c>
      <c r="K14" s="240">
        <v>0</v>
      </c>
      <c r="M14" s="240">
        <v>0</v>
      </c>
      <c r="N14" s="240">
        <v>6.38</v>
      </c>
      <c r="O14" s="240">
        <v>0</v>
      </c>
      <c r="P14" s="240">
        <v>0</v>
      </c>
      <c r="Q14" s="240">
        <v>0</v>
      </c>
      <c r="R14" s="240">
        <v>0</v>
      </c>
      <c r="S14" s="240">
        <v>0</v>
      </c>
      <c r="T14" s="240">
        <v>0</v>
      </c>
      <c r="U14" s="240">
        <v>0</v>
      </c>
      <c r="V14" s="240">
        <v>0</v>
      </c>
      <c r="W14" s="240">
        <v>0</v>
      </c>
      <c r="X14" s="240">
        <v>0</v>
      </c>
      <c r="Y14" s="240">
        <v>0</v>
      </c>
      <c r="Z14" s="240">
        <v>0</v>
      </c>
      <c r="AA14" s="240">
        <v>0</v>
      </c>
      <c r="AB14" s="240">
        <v>0</v>
      </c>
      <c r="AC14" s="240">
        <v>0</v>
      </c>
      <c r="AD14" s="240">
        <v>0</v>
      </c>
      <c r="AE14" s="240">
        <v>0</v>
      </c>
      <c r="AF14" s="240">
        <v>0</v>
      </c>
      <c r="AG14" s="240">
        <v>0</v>
      </c>
      <c r="AH14" s="240">
        <v>0</v>
      </c>
      <c r="AI14" s="240">
        <v>0</v>
      </c>
      <c r="AJ14" s="240">
        <v>0</v>
      </c>
      <c r="AK14" s="240">
        <v>0</v>
      </c>
      <c r="AL14" s="240">
        <v>0</v>
      </c>
      <c r="AM14" s="240">
        <v>0</v>
      </c>
      <c r="AN14" s="240">
        <v>0</v>
      </c>
      <c r="AO14" s="240">
        <v>0</v>
      </c>
      <c r="AP14" s="240">
        <v>0</v>
      </c>
      <c r="AQ14" s="240">
        <v>0</v>
      </c>
      <c r="AR14" s="240">
        <v>0</v>
      </c>
      <c r="AS14" s="240">
        <v>0</v>
      </c>
      <c r="AT14" s="240">
        <v>0</v>
      </c>
      <c r="AU14" s="240">
        <v>0</v>
      </c>
      <c r="AV14" s="240">
        <v>0</v>
      </c>
      <c r="AW14" s="240">
        <v>0</v>
      </c>
      <c r="AX14" s="240">
        <v>0</v>
      </c>
      <c r="AY14" s="240">
        <v>0</v>
      </c>
      <c r="AZ14" s="226">
        <v>0</v>
      </c>
      <c r="BA14" s="226">
        <v>0</v>
      </c>
      <c r="BB14" s="240">
        <v>0</v>
      </c>
    </row>
    <row r="15" spans="1:56" ht="20.25" customHeight="1">
      <c r="A15" s="230" t="s">
        <v>263</v>
      </c>
      <c r="B15" s="229" t="s">
        <v>264</v>
      </c>
      <c r="C15" s="229" t="s">
        <v>248</v>
      </c>
      <c r="D15" s="228" t="s">
        <v>244</v>
      </c>
      <c r="E15" s="225" t="s">
        <v>245</v>
      </c>
      <c r="F15" s="227" t="s">
        <v>265</v>
      </c>
      <c r="G15" s="240">
        <v>8.51</v>
      </c>
      <c r="H15" s="240">
        <v>8.51</v>
      </c>
      <c r="I15" s="240">
        <v>0</v>
      </c>
      <c r="J15" s="240">
        <v>0</v>
      </c>
      <c r="K15" s="240">
        <v>0</v>
      </c>
      <c r="M15" s="240">
        <v>0</v>
      </c>
      <c r="N15" s="240">
        <v>0</v>
      </c>
      <c r="O15" s="240">
        <v>0</v>
      </c>
      <c r="P15" s="240">
        <v>0</v>
      </c>
      <c r="Q15" s="240">
        <v>0</v>
      </c>
      <c r="R15" s="240">
        <v>8.51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0">
        <v>0</v>
      </c>
      <c r="AE15" s="240">
        <v>0</v>
      </c>
      <c r="AF15" s="240">
        <v>0</v>
      </c>
      <c r="AG15" s="240">
        <v>0</v>
      </c>
      <c r="AH15" s="240">
        <v>0</v>
      </c>
      <c r="AI15" s="240">
        <v>0</v>
      </c>
      <c r="AJ15" s="240">
        <v>0</v>
      </c>
      <c r="AK15" s="240">
        <v>0</v>
      </c>
      <c r="AL15" s="240">
        <v>0</v>
      </c>
      <c r="AM15" s="240">
        <v>0</v>
      </c>
      <c r="AN15" s="240">
        <v>0</v>
      </c>
      <c r="AO15" s="240">
        <v>0</v>
      </c>
      <c r="AP15" s="240">
        <v>0</v>
      </c>
      <c r="AQ15" s="240">
        <v>0</v>
      </c>
      <c r="AR15" s="240">
        <v>0</v>
      </c>
      <c r="AS15" s="240">
        <v>0</v>
      </c>
      <c r="AT15" s="240">
        <v>0</v>
      </c>
      <c r="AU15" s="240">
        <v>0</v>
      </c>
      <c r="AV15" s="240">
        <v>0</v>
      </c>
      <c r="AW15" s="240">
        <v>0</v>
      </c>
      <c r="AX15" s="240">
        <v>0</v>
      </c>
      <c r="AY15" s="240">
        <v>0</v>
      </c>
      <c r="AZ15" s="226">
        <v>0</v>
      </c>
      <c r="BA15" s="226">
        <v>0</v>
      </c>
      <c r="BB15" s="240">
        <v>0</v>
      </c>
    </row>
  </sheetData>
  <sheetProtection formatCells="0" formatColumns="0" formatRows="0"/>
  <mergeCells count="57">
    <mergeCell ref="AZ4:BB4"/>
    <mergeCell ref="F4:F6"/>
    <mergeCell ref="G4:G6"/>
    <mergeCell ref="L5:L6"/>
    <mergeCell ref="M5:M6"/>
    <mergeCell ref="Y5:Y6"/>
    <mergeCell ref="AM5:AM6"/>
    <mergeCell ref="AS5:AS6"/>
    <mergeCell ref="AK5:AK6"/>
    <mergeCell ref="BB5:BB6"/>
    <mergeCell ref="AZ5:AZ6"/>
    <mergeCell ref="BA5:BA6"/>
    <mergeCell ref="Z5:Z6"/>
    <mergeCell ref="AA5:AA6"/>
    <mergeCell ref="AL5:AL6"/>
    <mergeCell ref="AJ5:AJ6"/>
    <mergeCell ref="AT5:AT6"/>
    <mergeCell ref="AY5:AY6"/>
    <mergeCell ref="AU5:AU6"/>
    <mergeCell ref="AV5:AV6"/>
    <mergeCell ref="AR4:AY4"/>
    <mergeCell ref="A5:A6"/>
    <mergeCell ref="B5:B6"/>
    <mergeCell ref="C5:C6"/>
    <mergeCell ref="D4:D6"/>
    <mergeCell ref="N5:N6"/>
    <mergeCell ref="E4:E6"/>
    <mergeCell ref="V5:V6"/>
    <mergeCell ref="AF5:AF6"/>
    <mergeCell ref="AD5:AD6"/>
    <mergeCell ref="W5:W6"/>
    <mergeCell ref="P5:P6"/>
    <mergeCell ref="Q5:Q6"/>
    <mergeCell ref="U5:U6"/>
    <mergeCell ref="T5:T6"/>
    <mergeCell ref="S5:S6"/>
    <mergeCell ref="AX5:AX6"/>
    <mergeCell ref="AQ5:AQ6"/>
    <mergeCell ref="AR5:AR6"/>
    <mergeCell ref="AW5:AW6"/>
    <mergeCell ref="A4:C4"/>
    <mergeCell ref="J5:J6"/>
    <mergeCell ref="K5:K6"/>
    <mergeCell ref="I5:I6"/>
    <mergeCell ref="H5:H6"/>
    <mergeCell ref="AI5:AI6"/>
    <mergeCell ref="AE5:AE6"/>
    <mergeCell ref="AG5:AG6"/>
    <mergeCell ref="X5:X6"/>
    <mergeCell ref="AH5:AH6"/>
    <mergeCell ref="R5:R6"/>
    <mergeCell ref="O5:O6"/>
    <mergeCell ref="AB5:AB6"/>
    <mergeCell ref="AC5:AC6"/>
    <mergeCell ref="AN5:AN6"/>
    <mergeCell ref="AO5:AO6"/>
    <mergeCell ref="AP5:AP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workbookViewId="0"/>
  </sheetViews>
  <sheetFormatPr defaultRowHeight="11.25"/>
  <cols>
    <col min="1" max="1" width="25.5" style="146" customWidth="1"/>
    <col min="2" max="2" width="20.75" style="146" customWidth="1"/>
    <col min="3" max="3" width="23.375" style="146" customWidth="1"/>
    <col min="4" max="4" width="17.75" style="146" customWidth="1"/>
    <col min="5" max="16384" width="9" style="146"/>
  </cols>
  <sheetData>
    <row r="1" spans="1:4" ht="18.75" customHeight="1">
      <c r="A1" s="254"/>
      <c r="B1" s="254"/>
      <c r="C1" s="254"/>
      <c r="D1" s="254"/>
    </row>
    <row r="2" spans="1:4" ht="25.5" customHeight="1">
      <c r="A2" s="255" t="s">
        <v>303</v>
      </c>
      <c r="B2" s="255"/>
      <c r="C2" s="255"/>
      <c r="D2" s="255"/>
    </row>
    <row r="3" spans="1:4" ht="19.5" customHeight="1">
      <c r="A3" s="256"/>
      <c r="B3" s="256"/>
      <c r="C3" s="257"/>
      <c r="D3" s="258" t="s">
        <v>1</v>
      </c>
    </row>
    <row r="4" spans="1:4" ht="35.25" customHeight="1">
      <c r="A4" s="259" t="s">
        <v>304</v>
      </c>
      <c r="B4" s="260" t="s">
        <v>305</v>
      </c>
      <c r="C4" s="261" t="s">
        <v>306</v>
      </c>
      <c r="D4" s="262" t="s">
        <v>307</v>
      </c>
    </row>
    <row r="5" spans="1:4" s="250" customFormat="1" ht="39.75" customHeight="1">
      <c r="A5" s="252" t="s">
        <v>308</v>
      </c>
      <c r="B5" s="263"/>
      <c r="C5" s="251"/>
      <c r="D5" s="264"/>
    </row>
    <row r="6" spans="1:4" s="250" customFormat="1" ht="36" customHeight="1">
      <c r="A6" s="249" t="s">
        <v>309</v>
      </c>
      <c r="B6" s="265"/>
      <c r="C6" s="248"/>
      <c r="D6" s="266"/>
    </row>
    <row r="7" spans="1:4" s="250" customFormat="1" ht="36" customHeight="1">
      <c r="A7" s="249" t="s">
        <v>310</v>
      </c>
      <c r="B7" s="267"/>
      <c r="C7" s="247"/>
      <c r="D7" s="267"/>
    </row>
    <row r="8" spans="1:4" s="250" customFormat="1" ht="36.75" customHeight="1">
      <c r="A8" s="249" t="s">
        <v>311</v>
      </c>
      <c r="B8" s="267"/>
      <c r="C8" s="247">
        <f>C9+C10</f>
        <v>0</v>
      </c>
      <c r="D8" s="267"/>
    </row>
    <row r="9" spans="1:4" s="250" customFormat="1" ht="36.75" customHeight="1">
      <c r="A9" s="249" t="s">
        <v>312</v>
      </c>
      <c r="B9" s="267"/>
      <c r="C9" s="247"/>
      <c r="D9" s="267"/>
    </row>
    <row r="10" spans="1:4" s="250" customFormat="1" ht="28.5" customHeight="1">
      <c r="A10" s="249" t="s">
        <v>313</v>
      </c>
      <c r="B10" s="267"/>
      <c r="C10" s="247"/>
      <c r="D10" s="267"/>
    </row>
  </sheetData>
  <sheetProtection formatCells="0" formatColumns="0" formatRows="0"/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"/>
  <sheetViews>
    <sheetView showGridLines="0" workbookViewId="0"/>
  </sheetViews>
  <sheetFormatPr defaultColWidth="6.875" defaultRowHeight="12.75" customHeight="1"/>
  <cols>
    <col min="1" max="3" width="4.75" style="151" customWidth="1"/>
    <col min="4" max="4" width="8.75" style="151" customWidth="1"/>
    <col min="5" max="5" width="14.125" style="151" customWidth="1"/>
    <col min="6" max="6" width="24.125" style="151" customWidth="1"/>
    <col min="7" max="7" width="10.375" style="151" customWidth="1"/>
    <col min="8" max="8" width="8.875" style="151" customWidth="1"/>
    <col min="9" max="10" width="7.875" style="151" customWidth="1"/>
    <col min="11" max="11" width="6.125" style="151" customWidth="1"/>
    <col min="12" max="12" width="8.125" style="151" customWidth="1"/>
    <col min="13" max="13" width="8.5" style="151" customWidth="1"/>
    <col min="14" max="15" width="7.5" style="151" customWidth="1"/>
    <col min="16" max="16" width="6.625" style="151" customWidth="1"/>
    <col min="17" max="17" width="7.5" style="151" customWidth="1"/>
    <col min="18" max="18" width="8.5" style="151" customWidth="1"/>
    <col min="19" max="19" width="8.875" style="151" customWidth="1"/>
    <col min="20" max="20" width="8.75" style="151" customWidth="1"/>
    <col min="21" max="21" width="8.25" style="151" customWidth="1"/>
    <col min="22" max="22" width="8" style="151" customWidth="1"/>
    <col min="23" max="23" width="7" style="151" customWidth="1"/>
    <col min="24" max="24" width="6.875" style="151" customWidth="1"/>
    <col min="25" max="26" width="5" style="151" customWidth="1"/>
    <col min="27" max="28" width="6.625" style="151" customWidth="1"/>
    <col min="29" max="29" width="6.375" style="151" customWidth="1"/>
    <col min="30" max="30" width="7.375" style="151" customWidth="1"/>
    <col min="31" max="31" width="7.5" style="151" customWidth="1"/>
    <col min="32" max="32" width="7.875" style="151" customWidth="1"/>
    <col min="33" max="33" width="9.75" style="151" customWidth="1"/>
    <col min="34" max="34" width="6.625" style="151" customWidth="1"/>
    <col min="35" max="35" width="7.625" style="151" customWidth="1"/>
    <col min="36" max="36" width="8.625" style="151" customWidth="1"/>
    <col min="37" max="37" width="8.25" style="151" customWidth="1"/>
    <col min="38" max="38" width="7.875" style="151" customWidth="1"/>
    <col min="39" max="39" width="8.25" style="151" customWidth="1"/>
    <col min="40" max="40" width="8.375" style="151" customWidth="1"/>
    <col min="41" max="41" width="8.25" style="151" customWidth="1"/>
    <col min="42" max="42" width="7" style="151" customWidth="1"/>
    <col min="43" max="43" width="7.625" style="151" customWidth="1"/>
    <col min="44" max="44" width="7.25" style="151" customWidth="1"/>
    <col min="45" max="45" width="7.125" style="151" customWidth="1"/>
    <col min="46" max="46" width="6.5" style="151" customWidth="1"/>
    <col min="47" max="47" width="8.25" style="151" customWidth="1"/>
    <col min="48" max="48" width="7.375" style="151" customWidth="1"/>
    <col min="49" max="49" width="7.5" style="151" customWidth="1"/>
    <col min="50" max="51" width="8.125" style="151" customWidth="1"/>
    <col min="52" max="52" width="11" style="151" customWidth="1"/>
    <col min="53" max="53" width="11.25" style="151" customWidth="1"/>
    <col min="54" max="59" width="6.875" style="151" customWidth="1"/>
    <col min="60" max="16384" width="6.875" style="151"/>
  </cols>
  <sheetData>
    <row r="1" spans="1:55" ht="25.5" customHeight="1">
      <c r="A1" s="147"/>
      <c r="B1" s="147"/>
      <c r="C1" s="148"/>
      <c r="D1" s="148"/>
      <c r="E1" s="148"/>
      <c r="F1" s="149"/>
      <c r="G1" s="150"/>
    </row>
    <row r="2" spans="1:55" ht="25.5" customHeight="1">
      <c r="A2" s="152" t="s">
        <v>174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</row>
    <row r="3" spans="1:55" ht="25.5" customHeight="1">
      <c r="A3" s="153"/>
      <c r="B3" s="153"/>
      <c r="C3" s="153"/>
      <c r="D3" s="154"/>
      <c r="E3" s="155"/>
      <c r="F3" s="156"/>
      <c r="G3" s="150"/>
      <c r="H3" s="157"/>
      <c r="I3" s="157"/>
      <c r="P3" s="157"/>
      <c r="AC3" s="157"/>
      <c r="AD3" s="157"/>
      <c r="AJ3" s="157"/>
      <c r="BA3" s="158" t="s">
        <v>1</v>
      </c>
    </row>
    <row r="4" spans="1:55" ht="25.5" customHeight="1">
      <c r="A4" s="365" t="s">
        <v>61</v>
      </c>
      <c r="B4" s="365"/>
      <c r="C4" s="365"/>
      <c r="D4" s="362" t="s">
        <v>62</v>
      </c>
      <c r="E4" s="362" t="s">
        <v>44</v>
      </c>
      <c r="F4" s="362" t="s">
        <v>175</v>
      </c>
      <c r="G4" s="368" t="s">
        <v>115</v>
      </c>
      <c r="H4" s="160" t="s">
        <v>117</v>
      </c>
      <c r="I4" s="161"/>
      <c r="J4" s="161"/>
      <c r="K4" s="161"/>
      <c r="L4" s="161"/>
      <c r="M4" s="161"/>
      <c r="N4" s="161"/>
      <c r="O4" s="162"/>
      <c r="P4" s="162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0" t="s">
        <v>118</v>
      </c>
      <c r="AD4" s="161"/>
      <c r="AE4" s="161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365" t="s">
        <v>119</v>
      </c>
      <c r="AR4" s="365"/>
      <c r="AS4" s="365"/>
      <c r="AT4" s="365"/>
      <c r="AU4" s="365"/>
      <c r="AV4" s="365"/>
      <c r="AW4" s="365"/>
      <c r="AX4" s="365"/>
      <c r="AY4" s="362" t="s">
        <v>176</v>
      </c>
      <c r="AZ4" s="362"/>
      <c r="BA4" s="362"/>
    </row>
    <row r="5" spans="1:55" ht="25.5" customHeight="1">
      <c r="A5" s="371" t="s">
        <v>63</v>
      </c>
      <c r="B5" s="367" t="s">
        <v>64</v>
      </c>
      <c r="C5" s="367" t="s">
        <v>65</v>
      </c>
      <c r="D5" s="362"/>
      <c r="E5" s="362"/>
      <c r="F5" s="362"/>
      <c r="G5" s="362"/>
      <c r="H5" s="357" t="s">
        <v>135</v>
      </c>
      <c r="I5" s="359" t="s">
        <v>177</v>
      </c>
      <c r="J5" s="357" t="s">
        <v>136</v>
      </c>
      <c r="K5" s="369" t="s">
        <v>137</v>
      </c>
      <c r="L5" s="357" t="s">
        <v>178</v>
      </c>
      <c r="M5" s="366" t="s">
        <v>179</v>
      </c>
      <c r="N5" s="359" t="s">
        <v>180</v>
      </c>
      <c r="O5" s="353" t="s">
        <v>181</v>
      </c>
      <c r="P5" s="355" t="s">
        <v>182</v>
      </c>
      <c r="Q5" s="360" t="s">
        <v>183</v>
      </c>
      <c r="R5" s="359" t="s">
        <v>184</v>
      </c>
      <c r="S5" s="359" t="s">
        <v>185</v>
      </c>
      <c r="T5" s="357" t="s">
        <v>186</v>
      </c>
      <c r="U5" s="357" t="s">
        <v>187</v>
      </c>
      <c r="V5" s="357" t="s">
        <v>188</v>
      </c>
      <c r="W5" s="357" t="s">
        <v>189</v>
      </c>
      <c r="X5" s="357" t="s">
        <v>138</v>
      </c>
      <c r="Y5" s="359" t="s">
        <v>190</v>
      </c>
      <c r="Z5" s="359" t="s">
        <v>191</v>
      </c>
      <c r="AA5" s="357" t="s">
        <v>192</v>
      </c>
      <c r="AB5" s="357" t="s">
        <v>193</v>
      </c>
      <c r="AC5" s="357" t="s">
        <v>135</v>
      </c>
      <c r="AD5" s="357" t="s">
        <v>139</v>
      </c>
      <c r="AE5" s="357" t="s">
        <v>140</v>
      </c>
      <c r="AF5" s="358" t="s">
        <v>194</v>
      </c>
      <c r="AG5" s="358" t="s">
        <v>195</v>
      </c>
      <c r="AH5" s="358" t="s">
        <v>196</v>
      </c>
      <c r="AI5" s="358" t="s">
        <v>197</v>
      </c>
      <c r="AJ5" s="359" t="s">
        <v>198</v>
      </c>
      <c r="AK5" s="362" t="s">
        <v>141</v>
      </c>
      <c r="AL5" s="362" t="s">
        <v>142</v>
      </c>
      <c r="AM5" s="362" t="s">
        <v>199</v>
      </c>
      <c r="AN5" s="363" t="s">
        <v>200</v>
      </c>
      <c r="AO5" s="363" t="s">
        <v>201</v>
      </c>
      <c r="AP5" s="363" t="s">
        <v>202</v>
      </c>
      <c r="AQ5" s="362" t="s">
        <v>6</v>
      </c>
      <c r="AR5" s="362" t="s">
        <v>203</v>
      </c>
      <c r="AS5" s="362" t="s">
        <v>143</v>
      </c>
      <c r="AT5" s="362" t="s">
        <v>144</v>
      </c>
      <c r="AU5" s="362" t="s">
        <v>145</v>
      </c>
      <c r="AV5" s="372" t="s">
        <v>146</v>
      </c>
      <c r="AW5" s="372" t="s">
        <v>204</v>
      </c>
      <c r="AX5" s="372" t="s">
        <v>205</v>
      </c>
      <c r="AY5" s="363" t="s">
        <v>206</v>
      </c>
      <c r="AZ5" s="363" t="s">
        <v>207</v>
      </c>
      <c r="BA5" s="363" t="s">
        <v>208</v>
      </c>
    </row>
    <row r="6" spans="1:55" ht="49.5" customHeight="1">
      <c r="A6" s="371"/>
      <c r="B6" s="367"/>
      <c r="C6" s="367"/>
      <c r="D6" s="362"/>
      <c r="E6" s="362"/>
      <c r="F6" s="362"/>
      <c r="G6" s="362"/>
      <c r="H6" s="358"/>
      <c r="I6" s="357"/>
      <c r="J6" s="358"/>
      <c r="K6" s="370"/>
      <c r="L6" s="357"/>
      <c r="M6" s="366"/>
      <c r="N6" s="357"/>
      <c r="O6" s="354"/>
      <c r="P6" s="356"/>
      <c r="Q6" s="361"/>
      <c r="R6" s="357"/>
      <c r="S6" s="357"/>
      <c r="T6" s="358"/>
      <c r="U6" s="358"/>
      <c r="V6" s="358"/>
      <c r="W6" s="358"/>
      <c r="X6" s="358"/>
      <c r="Y6" s="357"/>
      <c r="Z6" s="357"/>
      <c r="AA6" s="358"/>
      <c r="AB6" s="358"/>
      <c r="AC6" s="358"/>
      <c r="AD6" s="358"/>
      <c r="AE6" s="358"/>
      <c r="AF6" s="359"/>
      <c r="AG6" s="359"/>
      <c r="AH6" s="359"/>
      <c r="AI6" s="359"/>
      <c r="AJ6" s="357"/>
      <c r="AK6" s="362"/>
      <c r="AL6" s="362"/>
      <c r="AM6" s="362"/>
      <c r="AN6" s="364"/>
      <c r="AO6" s="364"/>
      <c r="AP6" s="364"/>
      <c r="AQ6" s="362"/>
      <c r="AR6" s="362"/>
      <c r="AS6" s="362"/>
      <c r="AT6" s="362"/>
      <c r="AU6" s="362"/>
      <c r="AV6" s="372"/>
      <c r="AW6" s="372"/>
      <c r="AX6" s="372"/>
      <c r="AY6" s="364"/>
      <c r="AZ6" s="364"/>
      <c r="BA6" s="364"/>
      <c r="BB6" s="157"/>
      <c r="BC6" s="157"/>
    </row>
    <row r="7" spans="1:55" ht="20.25" customHeight="1">
      <c r="A7" s="164" t="s">
        <v>66</v>
      </c>
      <c r="B7" s="165" t="s">
        <v>66</v>
      </c>
      <c r="C7" s="165" t="s">
        <v>66</v>
      </c>
      <c r="D7" s="165" t="s">
        <v>66</v>
      </c>
      <c r="E7" s="165" t="s">
        <v>66</v>
      </c>
      <c r="F7" s="159" t="s">
        <v>66</v>
      </c>
      <c r="G7" s="166">
        <v>1</v>
      </c>
      <c r="H7" s="166">
        <v>2</v>
      </c>
      <c r="I7" s="166">
        <v>3</v>
      </c>
      <c r="J7" s="166">
        <v>4</v>
      </c>
      <c r="K7" s="166">
        <v>5</v>
      </c>
      <c r="L7" s="166">
        <v>6</v>
      </c>
      <c r="M7" s="166">
        <v>7</v>
      </c>
      <c r="N7" s="166">
        <v>8</v>
      </c>
      <c r="O7" s="166">
        <v>9</v>
      </c>
      <c r="P7" s="166">
        <v>10</v>
      </c>
      <c r="Q7" s="166">
        <v>11</v>
      </c>
      <c r="R7" s="166">
        <v>12</v>
      </c>
      <c r="S7" s="166">
        <v>13</v>
      </c>
      <c r="T7" s="166">
        <v>14</v>
      </c>
      <c r="U7" s="166">
        <v>15</v>
      </c>
      <c r="V7" s="166">
        <v>16</v>
      </c>
      <c r="W7" s="166">
        <v>17</v>
      </c>
      <c r="X7" s="166">
        <v>18</v>
      </c>
      <c r="Y7" s="166">
        <v>19</v>
      </c>
      <c r="Z7" s="166">
        <v>20</v>
      </c>
      <c r="AA7" s="166">
        <v>21</v>
      </c>
      <c r="AB7" s="166">
        <v>22</v>
      </c>
      <c r="AC7" s="166">
        <v>23</v>
      </c>
      <c r="AD7" s="166">
        <v>24</v>
      </c>
      <c r="AE7" s="166">
        <v>25</v>
      </c>
      <c r="AF7" s="166">
        <v>26</v>
      </c>
      <c r="AG7" s="166">
        <v>27</v>
      </c>
      <c r="AH7" s="166">
        <v>28</v>
      </c>
      <c r="AI7" s="166">
        <v>29</v>
      </c>
      <c r="AJ7" s="166">
        <v>30</v>
      </c>
      <c r="AK7" s="166">
        <v>31</v>
      </c>
      <c r="AL7" s="166">
        <v>32</v>
      </c>
      <c r="AM7" s="166">
        <v>33</v>
      </c>
      <c r="AN7" s="166">
        <v>34</v>
      </c>
      <c r="AO7" s="166">
        <v>35</v>
      </c>
      <c r="AP7" s="166">
        <v>36</v>
      </c>
      <c r="AQ7" s="166">
        <v>37</v>
      </c>
      <c r="AR7" s="166">
        <v>38</v>
      </c>
      <c r="AS7" s="166">
        <v>39</v>
      </c>
      <c r="AT7" s="166">
        <v>40</v>
      </c>
      <c r="AU7" s="166">
        <v>41</v>
      </c>
      <c r="AV7" s="166">
        <v>42</v>
      </c>
      <c r="AW7" s="166">
        <v>43</v>
      </c>
      <c r="AX7" s="166">
        <v>44</v>
      </c>
      <c r="AY7" s="166"/>
      <c r="AZ7" s="166">
        <v>45</v>
      </c>
      <c r="BA7" s="166">
        <v>46</v>
      </c>
      <c r="BB7" s="157"/>
    </row>
    <row r="8" spans="1:55" s="269" customFormat="1" ht="20.25" customHeight="1">
      <c r="A8" s="246"/>
      <c r="B8" s="245"/>
      <c r="C8" s="245"/>
      <c r="D8" s="244"/>
      <c r="E8" s="223" t="s">
        <v>6</v>
      </c>
      <c r="F8" s="243"/>
      <c r="G8" s="242">
        <v>40.03</v>
      </c>
      <c r="H8" s="241">
        <v>0</v>
      </c>
      <c r="I8" s="241">
        <v>0</v>
      </c>
      <c r="J8" s="241">
        <v>0</v>
      </c>
      <c r="K8" s="241">
        <v>0</v>
      </c>
      <c r="L8" s="241">
        <v>0</v>
      </c>
      <c r="M8" s="241">
        <v>0</v>
      </c>
      <c r="N8" s="241">
        <v>0</v>
      </c>
      <c r="O8" s="241">
        <v>0</v>
      </c>
      <c r="P8" s="241">
        <v>0</v>
      </c>
      <c r="Q8" s="241">
        <v>0</v>
      </c>
      <c r="R8" s="241">
        <v>0</v>
      </c>
      <c r="S8" s="241">
        <v>0</v>
      </c>
      <c r="T8" s="241">
        <v>0</v>
      </c>
      <c r="U8" s="241">
        <v>0</v>
      </c>
      <c r="V8" s="241">
        <v>0</v>
      </c>
      <c r="W8" s="241">
        <v>0</v>
      </c>
      <c r="X8" s="241">
        <v>0</v>
      </c>
      <c r="Y8" s="241">
        <v>0</v>
      </c>
      <c r="Z8" s="241">
        <v>0</v>
      </c>
      <c r="AA8" s="241">
        <v>0</v>
      </c>
      <c r="AB8" s="241">
        <v>0</v>
      </c>
      <c r="AC8" s="241">
        <v>0</v>
      </c>
      <c r="AD8" s="241">
        <v>0</v>
      </c>
      <c r="AE8" s="241">
        <v>0</v>
      </c>
      <c r="AF8" s="241">
        <v>0</v>
      </c>
      <c r="AG8" s="241">
        <v>0</v>
      </c>
      <c r="AH8" s="241">
        <v>0</v>
      </c>
      <c r="AI8" s="241">
        <v>0</v>
      </c>
      <c r="AJ8" s="241">
        <v>0</v>
      </c>
      <c r="AK8" s="241">
        <v>0</v>
      </c>
      <c r="AL8" s="241">
        <v>0</v>
      </c>
      <c r="AM8" s="241">
        <v>0</v>
      </c>
      <c r="AN8" s="241">
        <v>0</v>
      </c>
      <c r="AO8" s="241">
        <v>0</v>
      </c>
      <c r="AP8" s="241">
        <v>0</v>
      </c>
      <c r="AQ8" s="241">
        <v>0</v>
      </c>
      <c r="AR8" s="241">
        <v>0</v>
      </c>
      <c r="AS8" s="241">
        <v>0</v>
      </c>
      <c r="AT8" s="241">
        <v>0</v>
      </c>
      <c r="AU8" s="241">
        <v>0</v>
      </c>
      <c r="AV8" s="241">
        <v>0</v>
      </c>
      <c r="AW8" s="241">
        <v>0</v>
      </c>
      <c r="AX8" s="241">
        <v>0</v>
      </c>
      <c r="AY8" s="241">
        <v>40.03</v>
      </c>
      <c r="AZ8" s="221">
        <v>0</v>
      </c>
      <c r="BA8" s="221">
        <v>40.03</v>
      </c>
      <c r="BB8" s="268"/>
      <c r="BC8" s="268"/>
    </row>
    <row r="9" spans="1:55" ht="20.25" customHeight="1">
      <c r="A9" s="246" t="s">
        <v>266</v>
      </c>
      <c r="B9" s="245" t="s">
        <v>267</v>
      </c>
      <c r="C9" s="245" t="s">
        <v>268</v>
      </c>
      <c r="D9" s="244" t="s">
        <v>244</v>
      </c>
      <c r="E9" s="222" t="s">
        <v>245</v>
      </c>
      <c r="F9" s="243" t="s">
        <v>269</v>
      </c>
      <c r="G9" s="242">
        <v>40.03</v>
      </c>
      <c r="H9" s="241">
        <v>0</v>
      </c>
      <c r="I9" s="241">
        <v>0</v>
      </c>
      <c r="J9" s="241">
        <v>0</v>
      </c>
      <c r="K9" s="241">
        <v>0</v>
      </c>
      <c r="L9" s="241">
        <v>0</v>
      </c>
      <c r="M9" s="241">
        <v>0</v>
      </c>
      <c r="N9" s="241">
        <v>0</v>
      </c>
      <c r="O9" s="241">
        <v>0</v>
      </c>
      <c r="P9" s="241">
        <v>0</v>
      </c>
      <c r="Q9" s="241">
        <v>0</v>
      </c>
      <c r="R9" s="241">
        <v>0</v>
      </c>
      <c r="S9" s="241">
        <v>0</v>
      </c>
      <c r="T9" s="241">
        <v>0</v>
      </c>
      <c r="U9" s="241">
        <v>0</v>
      </c>
      <c r="V9" s="241">
        <v>0</v>
      </c>
      <c r="W9" s="241">
        <v>0</v>
      </c>
      <c r="X9" s="241">
        <v>0</v>
      </c>
      <c r="Y9" s="241">
        <v>0</v>
      </c>
      <c r="Z9" s="241">
        <v>0</v>
      </c>
      <c r="AA9" s="241">
        <v>0</v>
      </c>
      <c r="AB9" s="241">
        <v>0</v>
      </c>
      <c r="AC9" s="241">
        <v>0</v>
      </c>
      <c r="AD9" s="241">
        <v>0</v>
      </c>
      <c r="AE9" s="241">
        <v>0</v>
      </c>
      <c r="AF9" s="241">
        <v>0</v>
      </c>
      <c r="AG9" s="241">
        <v>0</v>
      </c>
      <c r="AH9" s="241">
        <v>0</v>
      </c>
      <c r="AI9" s="241">
        <v>0</v>
      </c>
      <c r="AJ9" s="241">
        <v>0</v>
      </c>
      <c r="AK9" s="241">
        <v>0</v>
      </c>
      <c r="AL9" s="241">
        <v>0</v>
      </c>
      <c r="AM9" s="241">
        <v>0</v>
      </c>
      <c r="AN9" s="241">
        <v>0</v>
      </c>
      <c r="AO9" s="241">
        <v>0</v>
      </c>
      <c r="AP9" s="241">
        <v>0</v>
      </c>
      <c r="AQ9" s="241">
        <v>0</v>
      </c>
      <c r="AR9" s="241">
        <v>0</v>
      </c>
      <c r="AS9" s="241">
        <v>0</v>
      </c>
      <c r="AT9" s="241">
        <v>0</v>
      </c>
      <c r="AU9" s="241">
        <v>0</v>
      </c>
      <c r="AV9" s="241">
        <v>0</v>
      </c>
      <c r="AW9" s="241">
        <v>0</v>
      </c>
      <c r="AX9" s="241">
        <v>0</v>
      </c>
      <c r="AY9" s="241">
        <v>40.03</v>
      </c>
      <c r="AZ9" s="221">
        <v>0</v>
      </c>
      <c r="BA9" s="221">
        <v>40.03</v>
      </c>
    </row>
  </sheetData>
  <sheetProtection formatCells="0" formatColumns="0" formatRows="0"/>
  <mergeCells count="56">
    <mergeCell ref="AZ5:AZ6"/>
    <mergeCell ref="BA5:BA6"/>
    <mergeCell ref="AS5:AS6"/>
    <mergeCell ref="AT5:AT6"/>
    <mergeCell ref="AU5:AU6"/>
    <mergeCell ref="AV5:AV6"/>
    <mergeCell ref="AY5:AY6"/>
    <mergeCell ref="AR5:AR6"/>
    <mergeCell ref="AW5:AW6"/>
    <mergeCell ref="AL5:AL6"/>
    <mergeCell ref="AN5:AN6"/>
    <mergeCell ref="AO5:AO6"/>
    <mergeCell ref="K5:K6"/>
    <mergeCell ref="I5:I6"/>
    <mergeCell ref="W5:W6"/>
    <mergeCell ref="X5:X6"/>
    <mergeCell ref="AF5:AF6"/>
    <mergeCell ref="AB5:AB6"/>
    <mergeCell ref="V5:V6"/>
    <mergeCell ref="Y5:Y6"/>
    <mergeCell ref="Z5:Z6"/>
    <mergeCell ref="AA5:AA6"/>
    <mergeCell ref="AC5:AC6"/>
    <mergeCell ref="C5:C6"/>
    <mergeCell ref="H5:H6"/>
    <mergeCell ref="F4:F6"/>
    <mergeCell ref="G4:G6"/>
    <mergeCell ref="J5:J6"/>
    <mergeCell ref="A4:C4"/>
    <mergeCell ref="D4:D6"/>
    <mergeCell ref="E4:E6"/>
    <mergeCell ref="A5:A6"/>
    <mergeCell ref="B5:B6"/>
    <mergeCell ref="L5:L6"/>
    <mergeCell ref="Q5:Q6"/>
    <mergeCell ref="R5:R6"/>
    <mergeCell ref="AY4:BA4"/>
    <mergeCell ref="AP5:AP6"/>
    <mergeCell ref="AQ4:AX4"/>
    <mergeCell ref="M5:M6"/>
    <mergeCell ref="N5:N6"/>
    <mergeCell ref="AG5:AG6"/>
    <mergeCell ref="AH5:AH6"/>
    <mergeCell ref="AI5:AI6"/>
    <mergeCell ref="AM5:AM6"/>
    <mergeCell ref="AJ5:AJ6"/>
    <mergeCell ref="AK5:AK6"/>
    <mergeCell ref="AX5:AX6"/>
    <mergeCell ref="AQ5:AQ6"/>
    <mergeCell ref="O5:O6"/>
    <mergeCell ref="P5:P6"/>
    <mergeCell ref="AD5:AD6"/>
    <mergeCell ref="AE5:AE6"/>
    <mergeCell ref="S5:S6"/>
    <mergeCell ref="T5:T6"/>
    <mergeCell ref="U5:U6"/>
  </mergeCells>
  <phoneticPr fontId="3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workbookViewId="0">
      <selection sqref="A1:D1"/>
    </sheetView>
  </sheetViews>
  <sheetFormatPr defaultRowHeight="14.25"/>
  <cols>
    <col min="1" max="5" width="28.125" customWidth="1"/>
  </cols>
  <sheetData>
    <row r="1" spans="1:4" ht="27" customHeight="1">
      <c r="A1" s="373" t="s">
        <v>314</v>
      </c>
      <c r="B1" s="373"/>
      <c r="C1" s="373"/>
      <c r="D1" s="373"/>
    </row>
    <row r="2" spans="1:4" ht="14.25" customHeight="1">
      <c r="A2" s="273" t="s">
        <v>44</v>
      </c>
      <c r="B2" s="273"/>
      <c r="C2" s="273"/>
      <c r="D2" s="274" t="s">
        <v>1</v>
      </c>
    </row>
    <row r="3" spans="1:4" ht="14.25" customHeight="1">
      <c r="A3" s="275" t="s">
        <v>222</v>
      </c>
      <c r="B3" s="276" t="s">
        <v>223</v>
      </c>
      <c r="C3" s="275" t="s">
        <v>222</v>
      </c>
      <c r="D3" s="276" t="s">
        <v>224</v>
      </c>
    </row>
    <row r="4" spans="1:4" ht="14.25" customHeight="1">
      <c r="A4" s="277" t="s">
        <v>225</v>
      </c>
      <c r="B4" s="278"/>
      <c r="C4" s="279" t="s">
        <v>226</v>
      </c>
      <c r="D4" s="280" t="s">
        <v>227</v>
      </c>
    </row>
    <row r="5" spans="1:4" ht="14.25" customHeight="1">
      <c r="A5" s="277" t="s">
        <v>228</v>
      </c>
      <c r="B5" s="278"/>
      <c r="C5" s="279" t="s">
        <v>229</v>
      </c>
      <c r="D5" s="278"/>
    </row>
    <row r="6" spans="1:4" ht="14.25" customHeight="1">
      <c r="A6" s="277" t="s">
        <v>230</v>
      </c>
      <c r="B6" s="278"/>
      <c r="C6" s="279" t="s">
        <v>231</v>
      </c>
      <c r="D6" s="278"/>
    </row>
    <row r="7" spans="1:4" ht="14.25" customHeight="1">
      <c r="A7" s="277" t="s">
        <v>232</v>
      </c>
      <c r="B7" s="278"/>
      <c r="C7" s="279" t="s">
        <v>233</v>
      </c>
      <c r="D7" s="278"/>
    </row>
    <row r="8" spans="1:4" ht="14.25" customHeight="1">
      <c r="A8" s="277" t="s">
        <v>234</v>
      </c>
      <c r="B8" s="278"/>
      <c r="C8" s="279" t="s">
        <v>235</v>
      </c>
      <c r="D8" s="278"/>
    </row>
    <row r="9" spans="1:4" ht="14.25" customHeight="1">
      <c r="A9" s="277"/>
      <c r="B9" s="278"/>
      <c r="C9" s="279"/>
      <c r="D9" s="278"/>
    </row>
    <row r="10" spans="1:4" ht="14.25" customHeight="1">
      <c r="A10" s="281" t="s">
        <v>236</v>
      </c>
      <c r="B10" s="282"/>
      <c r="C10" s="283" t="s">
        <v>237</v>
      </c>
      <c r="D10" s="282"/>
    </row>
    <row r="11" spans="1:4" ht="14.25" customHeight="1">
      <c r="A11" s="284" t="s">
        <v>238</v>
      </c>
      <c r="B11" s="285"/>
      <c r="C11" s="286" t="s">
        <v>239</v>
      </c>
      <c r="D11" s="278"/>
    </row>
    <row r="12" spans="1:4" ht="14.25" customHeight="1">
      <c r="A12" s="287" t="s">
        <v>240</v>
      </c>
      <c r="B12" s="278"/>
      <c r="C12" s="284"/>
      <c r="D12" s="278"/>
    </row>
    <row r="13" spans="1:4" ht="14.25" customHeight="1">
      <c r="A13" s="286"/>
      <c r="B13" s="278"/>
      <c r="C13" s="284"/>
      <c r="D13" s="278"/>
    </row>
    <row r="14" spans="1:4" ht="14.25" customHeight="1">
      <c r="A14" s="281" t="s">
        <v>218</v>
      </c>
      <c r="B14" s="282"/>
      <c r="C14" s="283" t="s">
        <v>219</v>
      </c>
      <c r="D14" s="282"/>
    </row>
    <row r="15" spans="1:4" ht="14.25" customHeight="1">
      <c r="A15" s="288"/>
      <c r="B15" s="288"/>
      <c r="C15" s="288"/>
      <c r="D15" s="288"/>
    </row>
    <row r="16" spans="1:4" ht="14.25" customHeight="1">
      <c r="A16" s="288"/>
      <c r="B16" s="288"/>
      <c r="C16" s="288"/>
      <c r="D16" s="289"/>
    </row>
    <row r="17" spans="1:4" ht="14.25" customHeight="1">
      <c r="A17" s="253"/>
      <c r="B17" s="289"/>
      <c r="C17" s="253"/>
      <c r="D17" s="253"/>
    </row>
  </sheetData>
  <sheetProtection formatCells="0" formatColumns="0" formatRows="0"/>
  <mergeCells count="1">
    <mergeCell ref="A1:D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workbookViewId="0">
      <selection sqref="A1:C1"/>
    </sheetView>
  </sheetViews>
  <sheetFormatPr defaultRowHeight="14.25"/>
  <cols>
    <col min="1" max="1" width="11.125" customWidth="1"/>
    <col min="2" max="2" width="12.75" customWidth="1"/>
    <col min="3" max="3" width="41.5" customWidth="1"/>
  </cols>
  <sheetData>
    <row r="1" spans="1:4" ht="27" customHeight="1">
      <c r="A1" s="374" t="s">
        <v>243</v>
      </c>
      <c r="B1" s="374"/>
      <c r="C1" s="374"/>
      <c r="D1" s="167"/>
    </row>
    <row r="2" spans="1:4" ht="31.5" customHeight="1">
      <c r="A2" s="168" t="s">
        <v>221</v>
      </c>
      <c r="B2" s="169"/>
      <c r="C2" s="170" t="s">
        <v>1</v>
      </c>
      <c r="D2" s="167"/>
    </row>
    <row r="3" spans="1:4" ht="14.25" customHeight="1">
      <c r="A3" s="171" t="s">
        <v>61</v>
      </c>
      <c r="B3" s="171" t="s">
        <v>220</v>
      </c>
      <c r="C3" s="171" t="s">
        <v>241</v>
      </c>
      <c r="D3" s="167"/>
    </row>
    <row r="4" spans="1:4" ht="17.25" customHeight="1">
      <c r="A4" s="171" t="s">
        <v>242</v>
      </c>
      <c r="B4" s="171" t="s">
        <v>242</v>
      </c>
      <c r="C4" s="171">
        <v>1</v>
      </c>
      <c r="D4" s="172"/>
    </row>
    <row r="5" spans="1:4" s="290" customFormat="1" ht="19.5" customHeight="1">
      <c r="A5" s="272"/>
      <c r="B5" s="270" t="s">
        <v>6</v>
      </c>
      <c r="C5" s="271">
        <v>5</v>
      </c>
    </row>
    <row r="6" spans="1:4" ht="19.5" customHeight="1">
      <c r="A6" s="272">
        <v>30201</v>
      </c>
      <c r="B6" s="272" t="s">
        <v>315</v>
      </c>
      <c r="C6" s="271">
        <v>5</v>
      </c>
      <c r="D6" s="167"/>
    </row>
    <row r="7" spans="1:4" ht="19.5" customHeight="1">
      <c r="A7" s="272">
        <v>30201</v>
      </c>
      <c r="B7" s="272" t="s">
        <v>316</v>
      </c>
      <c r="C7" s="271">
        <v>5</v>
      </c>
      <c r="D7" s="167"/>
    </row>
    <row r="8" spans="1:4">
      <c r="A8" s="167"/>
      <c r="B8" s="167"/>
      <c r="C8" s="167"/>
      <c r="D8" s="167"/>
    </row>
    <row r="9" spans="1:4">
      <c r="A9" s="167"/>
      <c r="B9" s="167"/>
      <c r="C9" s="167"/>
      <c r="D9" s="167"/>
    </row>
    <row r="10" spans="1:4">
      <c r="A10" s="167"/>
      <c r="B10" s="167"/>
      <c r="C10" s="167"/>
      <c r="D10" s="167"/>
    </row>
  </sheetData>
  <sheetProtection formatCells="0" formatColumns="0" formatRows="0"/>
  <mergeCells count="1">
    <mergeCell ref="A1:C1"/>
  </mergeCells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7、三公经费表</vt:lpstr>
      <vt:lpstr>8、政府性基金支出表</vt:lpstr>
      <vt:lpstr>9、国有资本经营预算收支表</vt:lpstr>
      <vt:lpstr>10、机关运行经费</vt:lpstr>
      <vt:lpstr>'1、收支总表'!Print_Area</vt:lpstr>
      <vt:lpstr>'10、机关运行经费'!Print_Area</vt:lpstr>
      <vt:lpstr>'2、收入总表'!Print_Area</vt:lpstr>
      <vt:lpstr>'3、支出总表'!Print_Area</vt:lpstr>
      <vt:lpstr>'4、财政拨款收支总体表'!Print_Area</vt:lpstr>
      <vt:lpstr>'5、一般公共预算支出表'!Print_Area</vt:lpstr>
      <vt:lpstr>'6、一般公共预算基本支出'!Print_Area</vt:lpstr>
      <vt:lpstr>'7、三公经费表'!Print_Area</vt:lpstr>
      <vt:lpstr>'8、政府性基金支出表'!Print_Area</vt:lpstr>
      <vt:lpstr>'1、收支总表'!Print_Titles</vt:lpstr>
      <vt:lpstr>'10、机关运行经费'!Print_Titles</vt:lpstr>
      <vt:lpstr>'2、收入总表'!Print_Titles</vt:lpstr>
      <vt:lpstr>'3、支出总表'!Print_Titles</vt:lpstr>
      <vt:lpstr>'4、财政拨款收支总体表'!Print_Titles</vt:lpstr>
      <vt:lpstr>'5、一般公共预算支出表'!Print_Titles</vt:lpstr>
      <vt:lpstr>'6、一般公共预算基本支出'!Print_Titles</vt:lpstr>
      <vt:lpstr>'7、三公经费表'!Print_Titles</vt:lpstr>
      <vt:lpstr>'8、政府性基金支出表'!Print_Titles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2019-03-01T07:15:52Z</dcterms:created>
  <dcterms:modified xsi:type="dcterms:W3CDTF">2019-12-06T03:24:27Z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199180</vt:i4>
  </property>
</Properties>
</file>